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709"/>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0" yWindow="600" windowWidth="38400" windowHeight="17300" tabRatio="500" activeTab="6"/>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17" r:id="rId7"/>
    <sheet name="Tool Selection Matrix" sheetId="15" r:id="rId8"/>
    <sheet name="Spec Factory Wiki Refs" sheetId="7" r:id="rId9"/>
    <sheet name="Testing Painpoints" sheetId="11" r:id="rId10"/>
    <sheet name="Submission Form Questions" sheetId="12" r:id="rId11"/>
  </sheets>
  <externalReferences>
    <externalReference r:id="rId12"/>
  </externalReferences>
  <definedNames>
    <definedName name="_xlnm._FilterDatabase" localSheetId="1" hidden="1">'Action Items'!$D$1:$E$6</definedName>
    <definedName name="_xlnm._FilterDatabase" localSheetId="3" hidden="1">Inventory!$C$2:$G$40</definedName>
    <definedName name="Initiatives">[1]Sheet3!$A$1:$A$8</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alcChain>
</file>

<file path=xl/sharedStrings.xml><?xml version="1.0" encoding="utf-8"?>
<sst xmlns="http://schemas.openxmlformats.org/spreadsheetml/2006/main" count="788" uniqueCount="514">
  <si>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</si>
  <si>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</si>
  <si>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</si>
  <si>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</si>
  <si>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</si>
  <si>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</si>
  <si>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</si>
  <si>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</si>
  <si>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</si>
  <si>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</si>
  <si>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</si>
  <si>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</si>
  <si>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</si>
  <si>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</si>
  <si>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</si>
  <si>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</si>
  <si>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</si>
  <si>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</si>
  <si>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</si>
  <si>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</si>
  <si>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</si>
  <si>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</si>
  <si>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</si>
  <si>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</si>
  <si>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</si>
  <si>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</si>
  <si>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</si>
  <si>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</si>
  <si>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</si>
  <si>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</si>
  <si>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</si>
  <si>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</si>
  <si>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</si>
  <si>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</si>
  <si>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</si>
  <si>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</si>
  <si>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</si>
  <si>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</si>
  <si>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</si>
  <si>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</si>
  <si>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</si>
  <si>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</si>
  <si>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</si>
  <si>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</si>
  <si>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</si>
  <si>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</si>
  <si>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</si>
  <si>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</si>
  <si>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</si>
  <si>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</si>
  <si>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</si>
  <si>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</si>
  <si>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</si>
  <si>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</si>
  <si>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</si>
  <si>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</si>
  <si>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</si>
  <si>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</si>
  <si>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</si>
  <si>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</si>
  <si>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</si>
  <si>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</si>
  <si>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</si>
  <si>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</si>
  <si>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</si>
  <si>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</si>
  <si>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</si>
  <si>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</si>
  <si>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</si>
  <si>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</si>
  <si>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</si>
  <si>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</si>
  <si>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</si>
  <si>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</si>
  <si>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</si>
  <si>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</si>
  <si>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</si>
  <si>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</si>
  <si>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</si>
  <si>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</si>
  <si>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</si>
  <si>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</si>
  <si>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</si>
  <si>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</si>
  <si>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</si>
  <si>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</si>
  <si>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</si>
  <si>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</si>
  <si>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</si>
  <si>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</si>
  <si>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</si>
  <si>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</si>
  <si>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</si>
  <si>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</si>
  <si>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</si>
  <si>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 xml:space="preserve">Develop listing of prior wiki discussions related to Content needs for eHealth Exchange </t>
  </si>
  <si>
    <t>in Process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</si>
  <si>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</si>
  <si>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</si>
  <si>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</si>
  <si>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</si>
  <si>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</si>
  <si>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</si>
  <si>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</si>
  <si>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</si>
  <si>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</si>
  <si>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</si>
  <si>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</si>
  <si>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</si>
  <si>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</si>
  <si>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</si>
  <si>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</si>
  <si>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</si>
  <si>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</si>
  <si>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</si>
  <si>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</si>
  <si>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</si>
  <si>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</si>
  <si>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</si>
  <si>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</si>
  <si>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</si>
  <si>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</si>
  <si>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</si>
  <si>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</si>
  <si>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</si>
  <si>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</si>
  <si>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</si>
  <si>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</si>
  <si>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</si>
  <si>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</si>
  <si>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</si>
  <si>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</si>
  <si>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</si>
  <si>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</si>
  <si>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</si>
  <si>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</si>
  <si>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</si>
  <si>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</si>
  <si>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</si>
  <si>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</si>
  <si>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</si>
  <si>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</si>
  <si>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</si>
  <si>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</si>
  <si>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</si>
  <si>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</si>
  <si>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</si>
  <si>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</si>
  <si>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</si>
  <si>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</si>
  <si>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</si>
  <si>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</si>
  <si>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</si>
  <si>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</si>
  <si>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</si>
  <si>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</si>
  <si>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</si>
  <si>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</si>
  <si>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</si>
  <si>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</si>
  <si>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</si>
  <si>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</si>
  <si>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</si>
  <si>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</si>
  <si>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</si>
  <si>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</si>
  <si>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</si>
  <si>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</si>
  <si>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</si>
  <si>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</si>
  <si>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</si>
  <si>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</si>
  <si>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</si>
  <si>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</si>
  <si>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</si>
  <si>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</si>
  <si>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</si>
  <si>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</si>
  <si>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</si>
  <si>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</si>
  <si>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</si>
  <si>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</si>
  <si>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</si>
  <si>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</si>
  <si>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</si>
  <si>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</si>
  <si>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</si>
  <si>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</si>
  <si>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</si>
  <si>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</si>
  <si>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</si>
  <si>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</si>
  <si>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</si>
  <si>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</si>
  <si>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</si>
  <si>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family val="2"/>
      </rPr>
      <t>Benefits of IQHD:</t>
    </r>
    <r>
      <rPr>
        <sz val="10"/>
        <color theme="1"/>
        <rFont val="Arial"/>
        <family val="2"/>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family val="2"/>
      </rPr>
      <t>Technical Features:</t>
    </r>
    <r>
      <rPr>
        <sz val="10"/>
        <color theme="1"/>
        <rFont val="Arial"/>
        <family val="2"/>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</si>
  <si>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</si>
  <si>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</si>
  <si>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</si>
  <si>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</si>
  <si>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</si>
  <si>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</si>
  <si>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</si>
  <si>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</si>
  <si>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</si>
  <si>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</si>
  <si>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</si>
  <si>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</si>
  <si>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</si>
  <si>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</si>
  <si>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</si>
  <si>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</si>
  <si>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</si>
  <si>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</si>
  <si>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</si>
  <si>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</si>
  <si>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</si>
  <si>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</si>
  <si>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</si>
  <si>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</si>
  <si>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</si>
  <si>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</si>
  <si>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</si>
  <si>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NIST CDA Validator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</si>
  <si>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</si>
  <si>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</si>
  <si>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</si>
  <si>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</si>
  <si>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</si>
  <si>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</si>
  <si>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</si>
  <si>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</si>
  <si>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</si>
  <si>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</si>
  <si>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</si>
  <si>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</si>
  <si>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</si>
  <si>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</si>
  <si>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</si>
  <si>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</si>
  <si>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</si>
  <si>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</si>
  <si>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</si>
  <si>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</si>
  <si>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</si>
  <si>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</si>
  <si>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</si>
  <si>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</si>
  <si>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</si>
  <si>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</si>
  <si>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</si>
  <si>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</si>
  <si>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</si>
  <si>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</si>
  <si>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</si>
  <si>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</si>
  <si>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</si>
  <si>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</si>
  <si>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</si>
  <si>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</si>
  <si>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</si>
  <si>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</si>
  <si>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</si>
  <si>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</si>
  <si>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</si>
  <si>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</si>
  <si>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</si>
  <si>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</si>
  <si>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</si>
  <si>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</si>
  <si>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</si>
  <si>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</si>
  <si>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</si>
  <si>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</si>
  <si>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</si>
  <si>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</si>
  <si>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</si>
  <si>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</si>
  <si>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</si>
  <si>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</si>
  <si>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</si>
  <si>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</si>
  <si>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</si>
  <si>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</si>
  <si>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</si>
  <si>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</si>
  <si>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</si>
  <si>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</si>
  <si>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</si>
  <si>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</si>
  <si>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</si>
  <si>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</si>
  <si>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</si>
  <si>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</si>
  <si>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</si>
  <si>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Use cases were discussed on 8/4 and agreement for transitions of care focus to align with MU 2014 Edition requirement + Underlying standards requirements. MU 3 Test Procedure Use Cases will also be reviewed for changes as required.</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</si>
  <si>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</si>
  <si>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</si>
  <si>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</si>
  <si>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</si>
  <si>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</si>
  <si>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Survey Questions</t>
  </si>
  <si>
    <t xml:space="preserve">Survey to be sent out to all committee members </t>
  </si>
  <si>
    <t>In process</t>
  </si>
  <si>
    <t>Diameter Health CCD Analyzer</t>
  </si>
  <si>
    <t>TTT</t>
  </si>
  <si>
    <t>ONC SITE</t>
  </si>
  <si>
    <t>Feature</t>
  </si>
  <si>
    <t>API access</t>
  </si>
  <si>
    <t>Stella iQHD</t>
  </si>
  <si>
    <t>Scope of testing</t>
  </si>
  <si>
    <t>C32, CCDA</t>
  </si>
  <si>
    <t>Editable rules</t>
  </si>
  <si>
    <t>Yes (weights can be edited)</t>
  </si>
  <si>
    <t>Single file or folder</t>
  </si>
  <si>
    <t>both</t>
  </si>
  <si>
    <t>Opensource</t>
  </si>
  <si>
    <t>Opensourcce</t>
  </si>
  <si>
    <t>public site, no PII/PHI data should be submitted</t>
  </si>
  <si>
    <t>Patient data protection</t>
  </si>
  <si>
    <t>Partial</t>
  </si>
  <si>
    <t xml:space="preserve">No </t>
  </si>
  <si>
    <t>Community</t>
  </si>
  <si>
    <t>demo</t>
  </si>
  <si>
    <t>MU Certified organizations</t>
  </si>
  <si>
    <t>http://cda-validation.nist.gov/cda-validation/validation.html</t>
  </si>
  <si>
    <t>Josh Mandel</t>
  </si>
  <si>
    <t>MDHT</t>
  </si>
  <si>
    <t>Sean Muir</t>
  </si>
  <si>
    <t>C32 or CCDA specs conformance</t>
  </si>
  <si>
    <t>MU1 Certification criteria conformance</t>
  </si>
  <si>
    <t>MU2 Certification criteria conformance</t>
  </si>
  <si>
    <t>SMART CCDA Score Card</t>
  </si>
  <si>
    <t>Contact (email)</t>
  </si>
  <si>
    <t>Basis for validation</t>
  </si>
  <si>
    <t>Art-Décor</t>
  </si>
  <si>
    <t>Can be installed inside firewall</t>
  </si>
  <si>
    <t>Scoring weights</t>
  </si>
  <si>
    <t xml:space="preserve">
http://sitenv.org/web/site/c-cda-validator</t>
  </si>
  <si>
    <t>http://stellatechnology.com/wp/products/iqhd/</t>
  </si>
  <si>
    <t>Open source or proprietary</t>
  </si>
  <si>
    <t>Proprietary</t>
  </si>
  <si>
    <t>Customer/Maintenance Support Model</t>
  </si>
  <si>
    <t>Any newly identified artifacts/resources will be added in the future.  Will continue to add new artifacts as they are identified by the Testing Workgroup especially with new MU Requirements and planned C-CDA v2.1 work.</t>
  </si>
  <si>
    <t>http://www.hl7.org/implement/standards/product_brief.cfm?product_id=374</t>
  </si>
  <si>
    <t>HL7 Implementation Guide: S&amp;I Framework Transitions of Care Companion Guide to Consolidated-CDA for Meaningful Use Stage 2, Release 1 – US Realm</t>
  </si>
  <si>
    <t>HL7 Published TOC Companion Guide</t>
  </si>
  <si>
    <t>Consent Documents?</t>
  </si>
  <si>
    <r>
      <t xml:space="preserve">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t>
    </r>
    <r>
      <rPr>
        <sz val="12"/>
        <color rgb="FFFF0000"/>
        <rFont val="Calibri (Body)"/>
      </rPr>
      <t>4.       Post-production data quality surveillance</t>
    </r>
    <r>
      <rPr>
        <sz val="12"/>
        <color theme="1"/>
        <rFont val="Calibri"/>
        <family val="2"/>
        <scheme val="minor"/>
      </rPr>
      <t xml:space="preserve">
     a.  Certified participants measure their data quality index
     b. eHealth Exchange create a dashboard showing the overall quality level</t>
    </r>
  </si>
  <si>
    <t>ONC/NIST</t>
  </si>
  <si>
    <t>Eclipse Instance Editor</t>
  </si>
  <si>
    <t>yes</t>
  </si>
  <si>
    <t>no</t>
  </si>
  <si>
    <t>n/a</t>
  </si>
  <si>
    <t>code generation</t>
  </si>
  <si>
    <t>specifications generation</t>
  </si>
  <si>
    <t>Spec output format</t>
  </si>
  <si>
    <t>PDF, XHTML, DITA</t>
  </si>
  <si>
    <t>WORD, XML, HTML</t>
  </si>
  <si>
    <t>WORD, XML, DocBook</t>
  </si>
  <si>
    <t>Online validation service</t>
  </si>
  <si>
    <t>Report provides score for richness</t>
  </si>
  <si>
    <t>Report provides score for data quality</t>
  </si>
  <si>
    <t xml:space="preserve">Report provides error location </t>
  </si>
  <si>
    <t>Report provides reference to specs rule violated</t>
  </si>
  <si>
    <t>Users</t>
  </si>
  <si>
    <t>Binding to valueset repository</t>
  </si>
  <si>
    <t>Generation of schematrons</t>
  </si>
  <si>
    <t xml:space="preserve">Salim Kizaraly &lt;salim@stellatechnology.com&gt; </t>
  </si>
  <si>
    <t>Andrew McCaffrey andrew.mccaffrey@nist.gov</t>
  </si>
  <si>
    <t>John D'Amore &lt;jdamore@diameterhealth.com&gt;</t>
  </si>
  <si>
    <t>Eric Poiseau &lt;eric.poiseau@inria.fr&gt;</t>
  </si>
  <si>
    <t>Nagesh Bashyam (Dragon) [nagesh.bashyam@drajer.com]</t>
  </si>
  <si>
    <t>Liora Alschuler (liora.alschuler@lantana-group.com)</t>
  </si>
  <si>
    <t>Designed for organizations implementing standards for testing, verification and contribution</t>
  </si>
  <si>
    <t>Designed for scalability and use by organizations who critically rely on quality data to conduct business. Use cases include data provider on-boarding, ongoing monitoring and auditing of data quality.</t>
  </si>
  <si>
    <t>Designed as a surveillance tool for HIEs and health systems to monitor data quality during care transitions and provide actionable feedback to improve interoperability</t>
  </si>
  <si>
    <t>Usage</t>
  </si>
  <si>
    <t xml:space="preserve">The development for object checker are done under the umbrella of a Quality Management System (QMS) so that the tools can be used by an Accredited test lab (ISO-17025). </t>
  </si>
  <si>
    <t xml:space="preserve">Not directly, but designed to integrate with certification tools such as the Interoperability Testing Tool used by ConCert by HIMSS™ </t>
  </si>
  <si>
    <t>Certification</t>
  </si>
  <si>
    <t>No (on roadmap)</t>
  </si>
  <si>
    <t>Can author CDA</t>
  </si>
  <si>
    <t>No, but on the roadmap</t>
  </si>
  <si>
    <t>Select value sets</t>
  </si>
  <si>
    <t>N/A</t>
  </si>
  <si>
    <t>http://www.diameterhealth.com/improve-interoperability.html</t>
  </si>
  <si>
    <t>MDHT (CCDA)</t>
  </si>
  <si>
    <t>MDHT + SITE</t>
  </si>
  <si>
    <t>Schema
Schematron</t>
  </si>
  <si>
    <t>schema/schematron</t>
  </si>
  <si>
    <t>epSOS, agence eSanté Luxembourg,American College of Cardiology, IHE…</t>
  </si>
  <si>
    <r>
      <t xml:space="preserve">Regional/Community </t>
    </r>
    <r>
      <rPr>
        <sz val="12"/>
        <rFont val="Calibri (Body)"/>
      </rPr>
      <t>HIEs</t>
    </r>
  </si>
  <si>
    <t>Major HIE</t>
  </si>
  <si>
    <t>Future</t>
  </si>
  <si>
    <t>List of templates</t>
  </si>
  <si>
    <t>No separate score for completeness, but current scoring feature incorporates richness measurement if the appropriate rules are present</t>
  </si>
  <si>
    <r>
      <t>Yes (can select what rules apply</t>
    </r>
    <r>
      <rPr>
        <sz val="12"/>
        <rFont val="Calibri (Body)"/>
      </rPr>
      <t>, including multiple rules at a time</t>
    </r>
    <r>
      <rPr>
        <sz val="12"/>
        <rFont val="Calibri"/>
        <family val="2"/>
        <scheme val="minor"/>
      </rPr>
      <t>)</t>
    </r>
  </si>
  <si>
    <t>Yes (rule weight and severity can be edited)</t>
  </si>
  <si>
    <t>C-CDA for 2014, 2015 S&amp;CC, C-CDA, FHIR, DAF, Direct</t>
  </si>
  <si>
    <r>
      <t xml:space="preserve">C32, CCDA (future, </t>
    </r>
    <r>
      <rPr>
        <sz val="12"/>
        <rFont val="Calibri (Body)"/>
      </rPr>
      <t>available by December '15</t>
    </r>
    <r>
      <rPr>
        <sz val="12"/>
        <rFont val="Calibri"/>
        <family val="2"/>
        <scheme val="minor"/>
      </rPr>
      <t>), FHIR (future), specific program (e.g., CMS reports, HEDIS)</t>
    </r>
  </si>
  <si>
    <t>C32, other - see URL</t>
  </si>
  <si>
    <r>
      <t xml:space="preserve">not publically available </t>
    </r>
    <r>
      <rPr>
        <sz val="12"/>
        <rFont val="Calibri (Body)"/>
      </rPr>
      <t>(subject to change when iQHD becomes an online service)</t>
    </r>
    <r>
      <rPr>
        <strike/>
        <sz val="12"/>
        <rFont val="Calibri (Body)"/>
      </rPr>
      <t xml:space="preserve">
</t>
    </r>
    <r>
      <rPr>
        <sz val="12"/>
        <rFont val="Calibri (Body)"/>
      </rPr>
      <t>Option to store payload or not, whether it contains PHI or not (storing the files makes troubleshooting easier)</t>
    </r>
  </si>
  <si>
    <t xml:space="preserve">HIPAA secure environments supported within HIE infrastructure. Online HIPAA secure cloud hosting available. </t>
  </si>
  <si>
    <t>Yes, but no public access</t>
  </si>
  <si>
    <t>Gazelle Objects Checker</t>
  </si>
  <si>
    <t>TBD</t>
  </si>
  <si>
    <t xml:space="preserve">The answers below need to be defined for each document type tested. </t>
  </si>
  <si>
    <t xml:space="preserve">The guidance below is relevant to the one CCD content package currently under review by the Testing Workgroup.  These are drafted answers that will need edits, review and approval by the committee members. </t>
  </si>
  <si>
    <t>Per the new guidance from the TOC documentation published by HL7 9/2014, this should be applied to the document header information pertaining to the overall document rather than at a section level.  Thoughts?</t>
  </si>
  <si>
    <t xml:space="preserve">There is no one correct answer to this question.  The current documentation package leverages heavily the work already published by HL7 and ONC.  Additional feedback from Testing Workgroup members is that this has been further addressed by the latest DSTU 2.1 version just released.  This is currently being addressed somewhat with additional Clinical guidance added from the HL7 TOC work published on 9/22/2014.  The planned testing pilot will gather evidence from volunteer participants to establish if this problem is just not implemented fully across the industry based on fairly new requirements never pointed to by MU such as the TOC work from 9/2014.  Please reference section 1.7.6 of word document in the test package to be properly named once published in this as FAQ.  Also note that the TOC guidance has not  been previously referenced by ONC certification programs until the most recent publications in October 2015 by ONC.   </t>
  </si>
  <si>
    <t>This typically presents itself more for those participants leveraging technology that assembles on-demand document creation from a wide varienty of data aggregated for a patient from HL7 feeds.  How can we address this more fully in the testing package?</t>
  </si>
  <si>
    <t xml:space="preserve">There is no correct answer to this question if you consider various document types such as History and Physical, Discharge Summary, Referral, etc.  With regards to CCD specified in the current draft documentation published, what further guidance should be provided in current draft documentation? </t>
  </si>
  <si>
    <t>This question needs further clarification for proper documentation.</t>
  </si>
  <si>
    <t>Versioning of C-CDA such as 1.1 and 2.1?  What versioning is being referenced?</t>
  </si>
  <si>
    <t>The guidance in the testing documentation provides a high level of linkage to requirements from the combined C-CDA CC 1.1 and the TOC guide.  What additional information needs further constraints or clarification?</t>
  </si>
  <si>
    <t>This requires clinical input within the workflow for packaging a C-CDA CCD.  What further guidance can be provided for on-demand document creation?</t>
  </si>
  <si>
    <t xml:space="preserve">Can an example be provided to the question?  </t>
  </si>
  <si>
    <t>Should the requirement of sending the most current information be clarified in the testing documentation?</t>
  </si>
  <si>
    <t>What guidance should be given for this?  Need to review with the workgroup.  See the committee member response to the left of this column for consideration.</t>
  </si>
  <si>
    <t>We are also interested in how to get participant test systems to a place where they are better ready to test with each other after they complete the current eHealth Exchange testing conducted within the Developers Integration Lab (DIL) testing environment.  For instance, how much of certification is happening with harnesses or limited systems &amp; does it really test the actual software/systems that would be used</t>
  </si>
  <si>
    <t xml:space="preserve">Should the initial required testing be decoupled from transport testing or should these be integrated within current smoke testing for integrated testing.  The current plan is to receive C-CDA CCD documents during the pilot to the testing@sequoiaproject.org email for consideration.  The samples received will be made available to a repository agreed upon by the Testing Workgroup members and formally approved by the Coordinating Committee. </t>
  </si>
  <si>
    <t>Published</t>
  </si>
  <si>
    <t>Published 11/5/2015 and available here: 
https://ehealth-exchange-testing.wikispaces.com/Draft+Documentation+for+Comment</t>
  </si>
  <si>
    <t xml:space="preserve">The public comment phase will remain open during the pilot to allow lessons learned to continue to improve the draft documentation published 11/5/2015.  Updated versions are expected to clarify requirements for pass/fail determination which is not currently addressed conclusively. </t>
  </si>
  <si>
    <t>Completed</t>
  </si>
  <si>
    <t>1.  A Draft Test Plan roadmap has been developed and published and will be used during the CCDA CCD r1.1 initial trial period through March 2016. This draft is currently in review by the Testing Workgroup Committee members and by the members of the Specification Factory. (This draft will be updated from lessons learned during the Content Testing Pilot).  
2.  There is an open call for voluntary submissions of fully populated CCD’s that align with the test data as identified in the testing documentation.
a.  These submissions will not be required, but the submissions will be used to further define the future requirements for the improved content testing programs.
3.  Demonstrations of available Content Testing Tooling concluded in October with the potential for additional demos to be scheduled if additional tooling emerges. 
a.  The next step will include vetting the various testing tools with CCD documents to compare functionality and testing coverage.
b.  The Testing Workgroup will begin to evaluate the various Tools identified in the Test Plan leveraging static documents chosen by the Workgroup members from the existing HL7 Examples Task Force.</t>
  </si>
  <si>
    <t>Timeline:</t>
  </si>
  <si>
    <t xml:space="preserve">Need to survey committee members to determine participation on HL7 related workgroup. </t>
  </si>
  <si>
    <t xml:space="preserve">This is a voluntary program among all the current eHealth Exchange Participants. </t>
  </si>
  <si>
    <t xml:space="preserve">This will be considered with recommendations to come from the Testing workgroup to the Coordinating Committee for Final approval for production with timelines for requirements for all current and future eHealth Exchange participants. </t>
  </si>
  <si>
    <t>Too many documents response to queries. What is the best set of filters (metadata constraints) in order to reduce the size of the query response?</t>
  </si>
  <si>
    <t>Some provider comments recently are: It is just a CCD….where is the narrative? Where are the operative and procedure notes?</t>
  </si>
  <si>
    <t>How do we encourage the industry to move beyond the use of the CCD document type of C-CDA R1.1? What would encourage the use of the other document types? Relates to the question above on where is the narrative?</t>
  </si>
  <si>
    <t>How do systems support Unstructured Document? Are systems capable of opening the package and displaying the wrapped content?</t>
  </si>
  <si>
    <t xml:space="preserve">How do systems handle query response for content and/or document types that a Content Consumer cannot handle?
What is done to prevent errors from happening for content that a Consumer cannot handle?
Are content that cannot be handled filtered out of the query responses before display? </t>
  </si>
  <si>
    <t>Is there general recognition that it is not programatically feasible to determine whether or not the content of an On-Demand Document Entry has previously been retrieved? This is sometimes a surprise to Community implementations where some endpoints wish to determine from query response whether or not to retrieve content.</t>
  </si>
  <si>
    <t>The CommonWell Pilot providers strongly advocated to these concepts, as labels, which the Content workgroup mapped to metadata properties:
Date of Service - serviceStartTime
Title - title
Document Type - typeCode
Service Location - authorInstitution
List of Services - eventCode 
Practice Type - practiceSettingCode
Document Author - authorPerson</t>
  </si>
  <si>
    <t>Note from 11/17/2015 TWG call: Need to capture the mapping of metadata, or at least add pointers to the mapping of the XDS metadata to the header data of the C-CDA. 
Note from TWG 11/17/2015: (Provider wants to use/Vendors typically have min support) Values not currently constrained well.</t>
  </si>
  <si>
    <t>serviceStartTime/serviceStopTime, ClassCode, MimeType</t>
  </si>
  <si>
    <t>What happens when the CCD is simply too large due to "excessive" amounts of data contained therein--for instance, what if everything is simply "stuffed" into the summary of care section? Should the summary of care section, as a matter of best practice, be advised to serve as an index into other sections/areas that contain the relevant data?</t>
  </si>
  <si>
    <t>How do we prevent duplicative information within the CCD? How do we deal with the presence of duplicate information within the CCD?</t>
  </si>
  <si>
    <t>relates to discussions above on serviceStartTime, but extends into createTime and also needs to be related to the presence of On-Demand Document Entries.
See the related TWG Wiki: http://exchange-specifications.wikispaces.com/share/view/76356099</t>
  </si>
  <si>
    <t>Is there a security boundary issue here with external references such as URL/URI/external link? How would the security boundaries be applied/re-applied?</t>
  </si>
  <si>
    <t>Has there been any use of metadata (submission sets attribute/folder) to associate, for instance a C62 (unstructured document) with a C32? [This is not the same as the XDS Submission Set attribute provided as part of the QD process]</t>
  </si>
  <si>
    <t xml:space="preserve">Does the TWG need to develop a recommendation(s) on how to actually structure these documents (C32) or to use unstructured documents (C62). We should query George Cole related to the HL7® work in the Structured Document Workgroup. NB: DSTU2 HL7® FHIR® has "notes" as optional.  A concept in HL7® FHIR® "binding" may be helpful in relating clinical content to other results/outcomes (equivalency to submission sets).  A point of clarification is the distinction between structured entries and narratives in CCD. </t>
  </si>
  <si>
    <t>CCD Summary information (allergy, meds, etc….) is fairly discrete in terms of information.  The notes, however constitute 80% of the overall content, and most EHR's don't structure those notes "adequately". The issue is really when will the EHR vendors begin to use those additional document types--this is probably related to when will the data actually begin to be structured in a manner that allows for this migration. Some of the inertia may well be related to the fact that rules-making is .  Some other issues may well be 2.0 backward compatability issues to 1.1 is prohibitive. 2.1 solves many of those and therefore may be the next "jump" to be implemented. The end of 2016 and the finalization of the rules making may ease this. The ONC no longer supports 2.0 testing (removed 9/2015) and now has tools only for 2.1.</t>
  </si>
  <si>
    <t xml:space="preserve">In the past, some have sent these narratives/notes as separate C62 documents. The issue is that few have implemented such capability to exchange/request C62. As a result, the practical outcome is these items are "stuffed" in the CCD. This connects to pain point above related to excessive size. In some organizations, the C62 was prohibited as a matter of policy (is this related to a MU restriction to "force" CDA implementation of non-C62 type? This has been a matter of confusion as this may well be more related to certification type issues rather than an outright "prohibiton" per se). Document types are more a floor, rather than a ceiling and this yields "floor" implementation due to uncertainty over future rules making and guidance.
 These may need to have additional manual evaluations as some of these items are not computable.
</t>
  </si>
  <si>
    <t>Type of Conformance Check</t>
  </si>
  <si>
    <t>Automated/Manual?</t>
  </si>
  <si>
    <t>How does a CCDA implementer differentiate in the structured entries between different sub-sections of the Results section, like lab (chemistry/hematology, radiology, pathology, etc.?
This is particularly important if the receiver needs to parse out the different sub-sections, and present them to a user in different tabs of their GUI.</t>
  </si>
  <si>
    <t>Trifolia CDA Validation Tool</t>
  </si>
  <si>
    <t>Lantana Tool by Trifolia</t>
  </si>
  <si>
    <t xml:space="preserve">Patient/Personal Health Record (PHR) </t>
  </si>
  <si>
    <t>Provide public comment to draft specification</t>
  </si>
  <si>
    <t>Presented version 8 of the draft specification/requirements to Testing Workgroup on 1/19/2016 by Eric Heflin.  The document reviewed can be found here:  with http://ehealth-exchange-testing.wikispaces.com/file/view/eHealth+Exchange+Personal+Health+Record+Profile+V008.docx  and the recording of the overview can be found here: https://www.cubbyusercontent.com/pl/Instant+Meeting+2016-01-19.webm/_6380a1168fcc492b9e8b5a60cad387f0</t>
  </si>
  <si>
    <t>MEDIUM</t>
  </si>
  <si>
    <t>Tool Selection Criteria Matrix</t>
  </si>
  <si>
    <t xml:space="preserve">Tiger Team will draft updated FAQs and Considerations as appropriate in future versions of the documentation. </t>
  </si>
  <si>
    <t>Version 0.2 of draft documentation presented on 11/5/2015 and published for public comment.  It is expected that the updated documentation will also be reviewed by specification factory before pilot testing to begin 3/1/2016.</t>
  </si>
  <si>
    <t xml:space="preserve">Discussions underway with plans to trial all eligible tooling vendors with static documents. MOU has been executed as of 2/2/2016 and all other toolfor Diameter Health for a trial use version for the pilot.  All other tools are opensource and will begin evaluation on 3/1/2016 during the pilot. </t>
  </si>
  <si>
    <t>Publish Enhanced Content Test Cases v0.3</t>
  </si>
  <si>
    <t>Publish Enhanced Content Test Cases v0.2</t>
  </si>
  <si>
    <t xml:space="preserve">Tiger Team will meet to recommend enhancements to v0.2 test cases resulting in a new publication of v0.3.  A doodle poll has been sent out to tiger team members.  The TWG will continue to be briefed weekly on updates/resolutions. </t>
  </si>
  <si>
    <t>(This will be answered by survey of workgroup on 8/3 call.  A request for sample test data to be submitted to Testing@sequoiaproject.org)</t>
  </si>
  <si>
    <t>(This will be answered by survey of workgroup on 8/3 call.  Data to be submitted to Testing@sequoiaproject.org)</t>
  </si>
  <si>
    <t>Index</t>
  </si>
  <si>
    <t>Category</t>
  </si>
  <si>
    <t>CCD Results</t>
  </si>
  <si>
    <t>General - Notes</t>
  </si>
  <si>
    <t>same as #?</t>
  </si>
  <si>
    <t>General - CCD</t>
  </si>
  <si>
    <t>General - Links</t>
  </si>
  <si>
    <t>General - data limits</t>
  </si>
  <si>
    <t>General - Narratives</t>
  </si>
  <si>
    <t>same as #7</t>
  </si>
  <si>
    <t>General - CCD dup data</t>
  </si>
  <si>
    <t>General - CCD size</t>
  </si>
  <si>
    <t>What is the minimal set of metadata that a Content Consumer should display from a query response to help providers have sufficient information to choose from the returned list?</t>
  </si>
  <si>
    <t>General - metadata</t>
  </si>
  <si>
    <t>General - other CCDA templates</t>
  </si>
  <si>
    <t>General - versioning</t>
  </si>
  <si>
    <t>QD - doc class code</t>
  </si>
  <si>
    <t>QD response</t>
  </si>
  <si>
    <t>Query for Doc</t>
  </si>
  <si>
    <t>RD response</t>
  </si>
  <si>
    <t>same as #6</t>
  </si>
  <si>
    <t>Testing</t>
  </si>
  <si>
    <t>Unstructured CCDA</t>
  </si>
  <si>
    <t>Draft Phase I Content Testing Documentation for Public Comment</t>
  </si>
  <si>
    <t xml:space="preserve">Documentation was published for public comment on 11/5/2015. </t>
  </si>
  <si>
    <t>if yes, are any of the submission documents created with this technology?</t>
  </si>
  <si>
    <t>Care Plan (V2)*
Consultation Note (V3)
Continuity of Care Document (CCD) (V3)
Diagnostic Imaging Report (V3)
Discharge Summary (V3)
History and Physical (V3)
Operative Note (V3)
Procedure Note (V3)
Progress Note (V3)
Referral Note (V2)*
Transfer Summary (V2)*
Unstructured Document (V3)</t>
  </si>
  <si>
    <t>What content document templates do you create? (drop down list )</t>
  </si>
  <si>
    <t>What content document templates do you receive? (drop down list)</t>
  </si>
  <si>
    <t>Does your technology allow import of discreet data?</t>
  </si>
  <si>
    <t>Yes/No</t>
  </si>
  <si>
    <t>Are you a Carequality member?</t>
  </si>
  <si>
    <t>Y/N</t>
  </si>
  <si>
    <t>Your Organization Name</t>
  </si>
  <si>
    <t>Question</t>
  </si>
  <si>
    <t>Options/Answer</t>
  </si>
  <si>
    <t>Required?</t>
  </si>
  <si>
    <t>Y</t>
  </si>
  <si>
    <t>Text</t>
  </si>
  <si>
    <t>Organization Contact email</t>
  </si>
  <si>
    <t>Organization Contact Phone</t>
  </si>
  <si>
    <t>if yes, are any of the documents attached created with this technology?</t>
  </si>
  <si>
    <t>How do you test the content you receive from partners?</t>
  </si>
  <si>
    <t>Do you create on demand documents to respond to document query transactions?</t>
  </si>
  <si>
    <t>If yes, what specification does your vendor support?</t>
  </si>
  <si>
    <t>C32
Bridge C32
CCD
C-CDA v1.1
C-CDA v2.1</t>
  </si>
  <si>
    <t>Do you support a MU 2011 Edition certified technology?</t>
  </si>
  <si>
    <t>Do you support a MU 2014 Edition certified technology?</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</si>
</sst>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amily val="2"/>
    </font>
    <font>
      <sz val="10"/>
      <color rgb="FF0000FF"/>
      <name val="Arial"/>
      <family val="2"/>
    </font>
    <font>
      <b/>
      <sz val="16"/>
      <color theme="1"/>
      <name val="Calibri"/>
      <family val="2"/>
      <scheme val="minor"/>
    </font>
    <font>
      <b/>
      <sz val="12"/>
      <color rgb="FFFF0000"/>
      <name val="Calibri"/>
      <family val="2"/>
      <scheme val="minor"/>
    </font>
    <font>
      <sz val="12"/>
      <color theme="1"/>
      <name val="Arial"/>
      <family val="2"/>
    </font>
    <font>
      <b/>
      <sz val="12"/>
      <color theme="1"/>
      <name val="Arial"/>
      <family val="2"/>
    </font>
    <font>
      <sz val="12"/>
      <color rgb="FF000000"/>
      <name val="Arial"/>
      <family val="2"/>
    </font>
    <font>
      <sz val="12"/>
      <color rgb="FF51534B"/>
      <name val="Calibri"/>
      <family val="2"/>
      <scheme val="minor"/>
    </font>
    <font>
      <b/>
      <sz val="14"/>
      <color theme="1"/>
      <name val="Calibri"/>
      <family val="2"/>
      <scheme val="minor"/>
    </font>
    <font>
      <sz val="12"/>
      <name val="Arial"/>
      <family val="2"/>
    </font>
    <font>
      <sz val="14"/>
      <color theme="1"/>
      <name val="Calibri"/>
      <family val="2"/>
      <scheme val="minor"/>
    </font>
    <font>
      <sz val="12"/>
      <name val="Calibri"/>
      <family val="2"/>
      <scheme val="minor"/>
    </font>
    <font>
      <b/>
      <sz val="10"/>
      <color theme="1"/>
      <name val="Arial"/>
      <family val="2"/>
    </font>
    <font>
      <sz val="12"/>
      <color rgb="FF000000"/>
      <name val="Calibri"/>
      <family val="2"/>
      <scheme val="minor"/>
    </font>
    <font>
      <sz val="12"/>
      <color rgb="FFFF0000"/>
      <name val="Calibri (Body)"/>
    </font>
    <font>
      <sz val="12"/>
      <name val="Calibri (Body)"/>
    </font>
    <font>
      <strike/>
      <sz val="12"/>
      <name val="Calibri (Body)"/>
    </font>
    <font>
      <sz val="12"/>
      <color rgb="FF9C6500"/>
      <name val="Calibri"/>
      <family val="2"/>
      <scheme val="minor"/>
    </font>
    <font>
      <sz val="10"/>
      <name val="Arial"/>
      <family val="2"/>
    </font>
    <font>
      <sz val="11"/>
      <color theme="1"/>
      <name val="Calibri"/>
      <family val="2"/>
      <scheme val="minor"/>
    </font>
    <font>
      <u/>
      <sz val="11"/>
      <color theme="10"/>
      <name val="Calibri"/>
      <family val="2"/>
      <scheme val="minor"/>
    </font>
    <font>
      <sz val="11"/>
      <name val="Arial"/>
      <family val="2"/>
    </font>
  </fonts>
  <fills count="7">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6" borderId="0" applyNumberFormat="0" applyBorder="0" applyAlignment="0" applyProtection="0"/>
    <xf numFmtId="0" fontId="2" fillId="0" borderId="0" applyNumberFormat="0" applyFill="0" applyBorder="0" applyAlignment="0" applyProtection="0"/>
    <xf numFmtId="0" fontId="22" fillId="0" borderId="0"/>
    <xf numFmtId="0" fontId="23" fillId="0" borderId="0"/>
    <xf numFmtId="0" fontId="24" fillId="0" borderId="0" applyNumberFormat="0" applyFill="0" applyBorder="0" applyAlignment="0" applyProtection="0"/>
    <xf numFmtId="0" fontId="22" fillId="0" borderId="0"/>
    <xf numFmtId="0" fontId="22" fillId="0" borderId="0"/>
    <xf numFmtId="0" fontId="22" fillId="0" borderId="0"/>
    <xf numFmtId="0" fontId="25" fillId="0" borderId="0"/>
  </cellStyleXfs>
  <cellXfs count="75">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0" fillId="0" borderId="0" xfId="0" applyNumberFormat="1"/>
    <xf numFmtId="0" fontId="14" fillId="0" borderId="0" xfId="0" applyFont="1"/>
    <xf numFmtId="14" fontId="14" fillId="0" borderId="0" xfId="0" applyNumberFormat="1" applyFont="1"/>
    <xf numFmtId="0" fontId="15"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8" fillId="0" borderId="0" xfId="0" applyFont="1" applyFill="1" applyAlignment="1">
      <alignment horizontal="left" vertical="top" wrapText="1"/>
    </xf>
    <xf numFmtId="49" fontId="0" fillId="0" borderId="1" xfId="0" applyNumberFormat="1" applyBorder="1" applyAlignment="1">
      <alignment wrapText="1"/>
    </xf>
    <xf numFmtId="49" fontId="3" fillId="5" borderId="1" xfId="0" applyNumberFormat="1" applyFont="1" applyFill="1" applyBorder="1" applyAlignment="1">
      <alignment wrapText="1"/>
    </xf>
    <xf numFmtId="49" fontId="15" fillId="0" borderId="1" xfId="0" applyNumberFormat="1" applyFont="1" applyBorder="1" applyAlignment="1">
      <alignment wrapText="1"/>
    </xf>
    <xf numFmtId="0" fontId="3" fillId="5" borderId="1" xfId="0" applyFont="1" applyFill="1" applyBorder="1" applyAlignment="1">
      <alignment wrapText="1"/>
    </xf>
    <xf numFmtId="0" fontId="0" fillId="3" borderId="1" xfId="0" applyFill="1" applyBorder="1" applyAlignment="1">
      <alignment wrapText="1"/>
    </xf>
    <xf numFmtId="14" fontId="8" fillId="0" borderId="0" xfId="0" applyNumberFormat="1" applyFont="1" applyFill="1" applyBorder="1" applyAlignment="1">
      <alignment horizontal="center" vertical="center" wrapText="1"/>
    </xf>
    <xf numFmtId="0" fontId="0" fillId="0" borderId="1" xfId="0" applyBorder="1"/>
    <xf numFmtId="0" fontId="0" fillId="3" borderId="1" xfId="0" applyFill="1" applyBorder="1"/>
    <xf numFmtId="0" fontId="17" fillId="0" borderId="1" xfId="0" applyFont="1" applyBorder="1" applyAlignment="1">
      <alignment wrapText="1"/>
    </xf>
    <xf numFmtId="0" fontId="21" fillId="6" borderId="1" xfId="18" applyBorder="1" applyAlignment="1">
      <alignment wrapText="1"/>
    </xf>
    <xf numFmtId="0" fontId="0" fillId="0" borderId="2" xfId="0" applyFill="1" applyBorder="1"/>
    <xf numFmtId="0" fontId="3" fillId="3" borderId="1" xfId="0" applyFont="1" applyFill="1" applyBorder="1" applyAlignment="1">
      <alignment wrapText="1"/>
    </xf>
    <xf numFmtId="49" fontId="0" fillId="3" borderId="1" xfId="0" applyNumberFormat="1" applyFill="1" applyBorder="1" applyAlignment="1">
      <alignment wrapText="1"/>
    </xf>
    <xf numFmtId="0" fontId="0" fillId="3" borderId="0" xfId="0" applyFill="1"/>
    <xf numFmtId="0" fontId="3" fillId="0" borderId="3" xfId="0" applyFont="1" applyFill="1" applyBorder="1" applyAlignment="1">
      <alignment wrapText="1"/>
    </xf>
    <xf numFmtId="0" fontId="0" fillId="0" borderId="1" xfId="0" applyFill="1" applyBorder="1"/>
    <xf numFmtId="0" fontId="0" fillId="0" borderId="2" xfId="0" applyBorder="1"/>
    <xf numFmtId="0" fontId="0" fillId="0" borderId="0" xfId="0" applyFill="1" applyBorder="1" applyAlignment="1">
      <alignment wrapText="1"/>
    </xf>
    <xf numFmtId="0" fontId="0" fillId="0" borderId="0" xfId="0" applyAlignment="1">
      <alignment horizontal="left" indent="1"/>
    </xf>
  </cellXfs>
  <cellStyles count="27">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Hyperlink" xfId="1" builtinId="8" hidden="1"/>
    <cellStyle name="Hyperlink" xfId="3" builtinId="8"/>
    <cellStyle name="Hyperlink 2" xfId="22"/>
    <cellStyle name="Neutral" xfId="18" builtinId="28"/>
    <cellStyle name="Normal" xfId="0" builtinId="0"/>
    <cellStyle name="Normal 2" xfId="20"/>
    <cellStyle name="Normal 2 2" xfId="24"/>
    <cellStyle name="Normal 2 2 2" xfId="23"/>
    <cellStyle name="Normal 3" xfId="21"/>
    <cellStyle name="Normal 3 2" xfId="25"/>
    <cellStyle name="Normal 4" xfId="2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externalLink" Target="externalLinks/externalLink1.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cid:image004.png@01D0933C.2E09CF20"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3696970</xdr:colOff>
      <xdr:row>48</xdr:row>
      <xdr:rowOff>105410</xdr:rowOff>
    </xdr:to>
    <xdr:pic>
      <xdr:nvPicPr>
        <xdr:cNvPr id="2" name="Picture 1" descr="cid:image004.png@01D0933C.2E09CF2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3700" y="45110400"/>
          <a:ext cx="5944870" cy="3356610"/>
        </a:xfrm>
        <a:prstGeom prst="rect">
          <a:avLst/>
        </a:prstGeom>
        <a:noFill/>
        <a:ln>
          <a:noFill/>
        </a:ln>
      </xdr:spPr>
    </xdr:pic>
    <xdr:clientData/>
  </xdr:twoCellAnchor>
  <xdr:oneCellAnchor>
    <xdr:from>
      <xdr:col>0</xdr:col>
      <xdr:colOff>171451</xdr:colOff>
      <xdr:row>49</xdr:row>
      <xdr:rowOff>76200</xdr:rowOff>
    </xdr:from>
    <xdr:ext cx="8886824" cy="4570225"/>
    <xdr:sp macro="" textlink="">
      <xdr:nvSpPr>
        <xdr:cNvPr id="3" name="TextBox 2"/>
        <xdr:cNvSpPr txBox="1"/>
      </xdr:nvSpPr>
      <xdr:spPr>
        <a:xfrm>
          <a:off x="171451" y="48641000"/>
          <a:ext cx="8886824" cy="457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r>
            <a:rPr lang="en-US" sz="1100" b="1">
              <a:solidFill>
                <a:schemeClr val="tx1"/>
              </a:solidFill>
              <a:effectLst/>
              <a:latin typeface="+mn-lt"/>
              <a:ea typeface="+mn-ea"/>
              <a:cs typeface="+mn-cs"/>
            </a:rPr>
            <a:t>The TEAM</a:t>
          </a:r>
          <a:r>
            <a:rPr lang="en-US" sz="1100">
              <a:solidFill>
                <a:schemeClr val="tx1"/>
              </a:solidFill>
              <a:effectLst/>
              <a:latin typeface="+mn-lt"/>
              <a:ea typeface="+mn-ea"/>
              <a:cs typeface="+mn-cs"/>
            </a:rPr>
            <a:t>- This is a multi-disciplinary team of SMEs in different areas, including CCDA standards, EHR, terminology, software development, and clinical workflow. Basic knowledge of CCDA and interoperability is required</a:t>
          </a:r>
        </a:p>
        <a:p>
          <a:pPr lvl="0"/>
          <a:r>
            <a:rPr lang="en-US" sz="1100" b="1">
              <a:solidFill>
                <a:schemeClr val="tx1"/>
              </a:solidFill>
              <a:effectLst/>
              <a:latin typeface="+mn-lt"/>
              <a:ea typeface="+mn-ea"/>
              <a:cs typeface="+mn-cs"/>
            </a:rPr>
            <a:t>Mapping between EHR and CCDA data elements</a:t>
          </a:r>
          <a:r>
            <a:rPr lang="en-US" sz="1100">
              <a:solidFill>
                <a:schemeClr val="tx1"/>
              </a:solidFill>
              <a:effectLst/>
              <a:latin typeface="+mn-lt"/>
              <a:ea typeface="+mn-ea"/>
              <a:cs typeface="+mn-cs"/>
            </a:rPr>
            <a:t> – this is the work of analysts representing the correspondence between the information stored in the EHR and its equivalent location in the CCDA structures (outbound) or between the information in the CCDA and its equivalent location in the user graphical interface (inbound). If the information is automatically persisted in the EHR, then mapping between from CCDA to EHR is necessary. Correct data element mapping is critical to accurate interoperability. Typically, this mapping is managed with spreadsheets. Overtime, analysts must keep these important resources updated to reflect changes to the CCDA standards or the EHR.</a:t>
          </a:r>
        </a:p>
        <a:p>
          <a:pPr lvl="0"/>
          <a:r>
            <a:rPr lang="en-US" sz="1100" b="1">
              <a:solidFill>
                <a:schemeClr val="tx1"/>
              </a:solidFill>
              <a:effectLst/>
              <a:latin typeface="+mn-lt"/>
              <a:ea typeface="+mn-ea"/>
              <a:cs typeface="+mn-cs"/>
            </a:rPr>
            <a:t>EHR APIs</a:t>
          </a:r>
          <a:r>
            <a:rPr lang="en-US" sz="1100">
              <a:solidFill>
                <a:schemeClr val="tx1"/>
              </a:solidFill>
              <a:effectLst/>
              <a:latin typeface="+mn-lt"/>
              <a:ea typeface="+mn-ea"/>
              <a:cs typeface="+mn-cs"/>
            </a:rPr>
            <a:t> – likely, read and write EHR APIs already exist. These can be broken by clinical domain (e.g., allergies, meds, problems, clinical notes, etc.). The data returned by these APIs must be mapped to the CCDA data as defined in the specs. Also, any gap must be bridged by modifying the EHR APIs.</a:t>
          </a:r>
        </a:p>
        <a:p>
          <a:pPr lvl="0"/>
          <a:r>
            <a:rPr lang="en-US" sz="1100" b="1">
              <a:solidFill>
                <a:schemeClr val="tx1"/>
              </a:solidFill>
              <a:effectLst/>
              <a:latin typeface="+mn-lt"/>
              <a:ea typeface="+mn-ea"/>
              <a:cs typeface="+mn-cs"/>
            </a:rPr>
            <a:t>Terminology translation services</a:t>
          </a:r>
          <a:r>
            <a:rPr lang="en-US" sz="1100">
              <a:solidFill>
                <a:schemeClr val="tx1"/>
              </a:solidFill>
              <a:effectLst/>
              <a:latin typeface="+mn-lt"/>
              <a:ea typeface="+mn-ea"/>
              <a:cs typeface="+mn-cs"/>
            </a:rPr>
            <a:t> – The data returned by the EHR APIs is unlikely to be in the standard terminology required by CCDAs. Thus, terminology translation services must exist to support thenslation from the EHR terminology to the standards (e.g., RxNorm, SNOMED CT, LOINC, HL7 map sets, etc.)</a:t>
          </a:r>
        </a:p>
        <a:p>
          <a:pPr lvl="0"/>
          <a:r>
            <a:rPr lang="en-US" sz="1100" b="1">
              <a:solidFill>
                <a:schemeClr val="tx1"/>
              </a:solidFill>
              <a:effectLst/>
              <a:latin typeface="+mn-lt"/>
              <a:ea typeface="+mn-ea"/>
              <a:cs typeface="+mn-cs"/>
            </a:rPr>
            <a:t>CCDA construction</a:t>
          </a:r>
          <a:r>
            <a:rPr lang="en-US" sz="1100">
              <a:solidFill>
                <a:schemeClr val="tx1"/>
              </a:solidFill>
              <a:effectLst/>
              <a:latin typeface="+mn-lt"/>
              <a:ea typeface="+mn-ea"/>
              <a:cs typeface="+mn-cs"/>
            </a:rPr>
            <a:t> – construction creates both the structured entries and the narrative blocks of the CCDA template. Consistency between these two parts is essential for proper interoperability. Business rules and data range for what is included in the CCDA from the EHR must be defined and maintained efficiently. One important topic among others is whether or not to embed reports and clinical notes inside the CCDA CCD.</a:t>
          </a:r>
        </a:p>
        <a:p>
          <a:pPr lvl="0"/>
          <a:r>
            <a:rPr lang="en-US" sz="1100" b="1">
              <a:solidFill>
                <a:schemeClr val="tx1"/>
              </a:solidFill>
              <a:effectLst/>
              <a:latin typeface="+mn-lt"/>
              <a:ea typeface="+mn-ea"/>
              <a:cs typeface="+mn-cs"/>
            </a:rPr>
            <a:t>CCDA testing and data quality</a:t>
          </a:r>
          <a:r>
            <a:rPr lang="en-US" sz="1100">
              <a:solidFill>
                <a:schemeClr val="tx1"/>
              </a:solidFill>
              <a:effectLst/>
              <a:latin typeface="+mn-lt"/>
              <a:ea typeface="+mn-ea"/>
              <a:cs typeface="+mn-cs"/>
            </a:rPr>
            <a:t> – testing includes verifying syntax and data conformance. All the assembly phases have to be tested, starting with EHR data extraction, data and terminology mapping, correct syntax and semantic, and useful data. CDA Validators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are helpful . In</a:t>
          </a:r>
          <a:r>
            <a:rPr lang="en-US" sz="1100" baseline="0">
              <a:solidFill>
                <a:schemeClr val="tx1"/>
              </a:solidFill>
              <a:effectLst/>
              <a:latin typeface="+mn-lt"/>
              <a:ea typeface="+mn-ea"/>
              <a:cs typeface="+mn-cs"/>
            </a:rPr>
            <a:t> addition, a</a:t>
          </a:r>
          <a:r>
            <a:rPr lang="en-US" sz="1100">
              <a:solidFill>
                <a:schemeClr val="tx1"/>
              </a:solidFill>
              <a:effectLst/>
              <a:latin typeface="+mn-lt"/>
              <a:ea typeface="+mn-ea"/>
              <a:cs typeface="+mn-cs"/>
            </a:rPr>
            <a:t>n ongoing production data quality surveillance is recommended in order to assure data utility to end-users.</a:t>
          </a:r>
        </a:p>
        <a:p>
          <a:pPr lvl="0"/>
          <a:r>
            <a:rPr lang="en-US" sz="1100" b="1">
              <a:solidFill>
                <a:schemeClr val="tx1"/>
              </a:solidFill>
              <a:effectLst/>
              <a:latin typeface="+mn-lt"/>
              <a:ea typeface="+mn-ea"/>
              <a:cs typeface="+mn-cs"/>
            </a:rPr>
            <a:t>Maintenance</a:t>
          </a:r>
          <a:r>
            <a:rPr lang="en-US" sz="1100">
              <a:solidFill>
                <a:schemeClr val="tx1"/>
              </a:solidFill>
              <a:effectLst/>
              <a:latin typeface="+mn-lt"/>
              <a:ea typeface="+mn-ea"/>
              <a:cs typeface="+mn-cs"/>
            </a:rPr>
            <a:t> – the content an organization includes in a CCDA is always expanding. CCDA versions change (r1.1 and r2.1), there is a gradual need to create multiple CCDA templates to meet different use cases and standards evolve (FHIR). The CCDA team must plan for it and HL7 support must be provided during all phases of maintenance. Content mus</a:t>
          </a:r>
          <a:r>
            <a:rPr lang="en-US" sz="1100" baseline="0">
              <a:solidFill>
                <a:schemeClr val="tx1"/>
              </a:solidFill>
              <a:effectLst/>
              <a:latin typeface="+mn-lt"/>
              <a:ea typeface="+mn-ea"/>
              <a:cs typeface="+mn-cs"/>
            </a:rPr>
            <a:t>t evolve </a:t>
          </a:r>
          <a:r>
            <a:rPr lang="en-US" sz="1100">
              <a:solidFill>
                <a:schemeClr val="tx1"/>
              </a:solidFill>
              <a:effectLst/>
              <a:latin typeface="+mn-lt"/>
              <a:ea typeface="+mn-ea"/>
              <a:cs typeface="+mn-cs"/>
            </a:rPr>
            <a:t>gracefully overtime.</a:t>
          </a:r>
        </a:p>
        <a:p>
          <a:pPr lvl="0"/>
          <a:r>
            <a:rPr lang="en-US" sz="1100" b="1">
              <a:solidFill>
                <a:schemeClr val="tx1"/>
              </a:solidFill>
              <a:effectLst/>
              <a:latin typeface="+mn-lt"/>
              <a:ea typeface="+mn-ea"/>
              <a:cs typeface="+mn-cs"/>
            </a:rPr>
            <a:t>Consuming CCDAs</a:t>
          </a:r>
          <a:r>
            <a:rPr lang="en-US" sz="1100">
              <a:solidFill>
                <a:schemeClr val="tx1"/>
              </a:solidFill>
              <a:effectLst/>
              <a:latin typeface="+mn-lt"/>
              <a:ea typeface="+mn-ea"/>
              <a:cs typeface="+mn-cs"/>
            </a:rPr>
            <a:t> – the way a CCDA is built affects the way it is consumed. Issues related to CCDA viewers must be taken into account because implementation variability manifests itself there too. When clinician GUI only targets an isolated view of each received CCDA, rending the narrative blocks, the value of the information is limited. More naturally, clinicians like to see a complete profile, with data from multiple sources combined (e.g., an aggregated list of allergies, list of meds, list of probs). To achieve this integration, the GUI must parse the structured entries of CCDAs received from different partners, build more or less consistently. Parsing must understand all the possible xpath where the same date element can be located.</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wain/AppData/Local/Microsoft/Windows/Temporary%20Internet%20Files/Content.Outlook/FSV971KB/ToC_KeyInformationExchange_Workbook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bject Index"/>
      <sheetName val="Sheet1"/>
      <sheetName val="Closed Loop Referral"/>
      <sheetName val="Discharge to PCP"/>
      <sheetName val="Discharge to Patient"/>
      <sheetName val="Physician to Patient"/>
      <sheetName val="Ambulatory to Patient"/>
      <sheetName val="Adm. and Dis. Diag"/>
      <sheetName val="Aller. and Int."/>
      <sheetName val="Behav. Health"/>
      <sheetName val="Care Team Mem."/>
      <sheetName val="Consults Rec."/>
      <sheetName val="Cul. Sens. Pat. Care"/>
      <sheetName val="Demographics"/>
      <sheetName val="Diet and Nutr."/>
      <sheetName val="Encounters"/>
      <sheetName val="Exis. of Adv. Dir."/>
      <sheetName val="Fam. Hist."/>
      <sheetName val="Gen. Results"/>
      <sheetName val="Goals"/>
      <sheetName val="Hist. Pres. Illness"/>
      <sheetName val="Immun. Hist."/>
      <sheetName val="Invas. and Non-Invas. Pro."/>
      <sheetName val="Med. Equip."/>
      <sheetName val="Med. Hist."/>
      <sheetName val="Med. List"/>
      <sheetName val="Oper. Sum."/>
      <sheetName val="Pat. Cont. Info."/>
      <sheetName val="Pat. Info."/>
      <sheetName val="Pat. Instruct."/>
      <sheetName val="Payer Info."/>
      <sheetName val="Phys. Act."/>
      <sheetName val="Phys. Exam"/>
      <sheetName val="Pri. Care. and Des. Prov."/>
      <sheetName val="Prob. List"/>
      <sheetName val="Reas. for Cons. Req."/>
      <sheetName val="Rev. of Sys."/>
      <sheetName val="Soc. Hist."/>
      <sheetName val="Sup. Cont."/>
      <sheetName val="Surg. Proc. Hist."/>
      <sheetName val="Wom. Health"/>
      <sheetName val="Vital Sign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ow r="1">
          <cell r="A1" t="str">
            <v>DS4P</v>
          </cell>
        </row>
        <row r="2">
          <cell r="A2" t="str">
            <v>esMD</v>
          </cell>
        </row>
        <row r="3">
          <cell r="A3" t="str">
            <v>LCC</v>
          </cell>
        </row>
        <row r="4">
          <cell r="A4" t="str">
            <v>LRI</v>
          </cell>
        </row>
        <row r="5">
          <cell r="A5" t="str">
            <v>PD</v>
          </cell>
        </row>
        <row r="6">
          <cell r="A6" t="str">
            <v>Public Health Reporting</v>
          </cell>
        </row>
        <row r="7">
          <cell r="A7" t="str">
            <v>QH</v>
          </cell>
        </row>
        <row r="8">
          <cell r="A8" t="str">
            <v>ToC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30" Type="http://schemas.openxmlformats.org/officeDocument/2006/relationships/hyperlink" Target="http://www.hl7.org/implement/standards/product_brief.cfm?product_id=374"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hyperlink" Target="http://gazelle.ihe.net/content/gazelle-objectschecker" TargetMode="External"/><Relationship Id="rId4" Type="http://schemas.openxmlformats.org/officeDocument/2006/relationships/hyperlink" Target="http://cdatools.org/" TargetMode="External"/><Relationship Id="rId5" Type="http://schemas.openxmlformats.org/officeDocument/2006/relationships/hyperlink" Target="http://stellatechnology.com/wp/products/iqhd/" TargetMode="External"/><Relationship Id="rId6" Type="http://schemas.openxmlformats.org/officeDocument/2006/relationships/printerSettings" Target="../printerSettings/printerSettings1.bin"/><Relationship Id="rId1" Type="http://schemas.openxmlformats.org/officeDocument/2006/relationships/hyperlink" Target="http://cda-validation.nist.gov/cda-validation/validation.html" TargetMode="External"/><Relationship Id="rId2" Type="http://schemas.openxmlformats.org/officeDocument/2006/relationships/hyperlink" Target="http://ccda-scorecard.smartplatforms.org/static/ccdaScorecar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4" zoomScale="125" zoomScaleNormal="125" zoomScalePageLayoutView="125" workbookViewId="0">
      <selection activeCell="A15" sqref="A15:XFD15"/>
    </sheetView>
  </sheetViews>
  <sheetFormatPr baseColWidth="10" defaultColWidth="11" defaultRowHeight="16" x14ac:dyDescent="0.2"/>
  <cols>
    <col min="2" max="2" width="32.1640625" bestFit="1" customWidth="1"/>
    <col min="3" max="3" width="95.5" style="1" customWidth="1"/>
    <col min="4" max="4" width="14.83203125" customWidth="1"/>
    <col min="5" max="5" width="57.1640625" style="1" customWidth="1"/>
  </cols>
  <sheetData>
    <row r="1" spans="1:5" ht="19" x14ac:dyDescent="0.25">
      <c r="A1" s="25" t="s">
        <v>171</v>
      </c>
    </row>
    <row r="2" spans="1:5" ht="32" x14ac:dyDescent="0.2">
      <c r="D2" s="1" t="s">
        <v>4</v>
      </c>
    </row>
    <row r="3" spans="1:5" x14ac:dyDescent="0.2">
      <c r="A3" t="s">
        <v>1</v>
      </c>
      <c r="B3" t="s">
        <v>0</v>
      </c>
      <c r="C3" s="1" t="s">
        <v>5</v>
      </c>
      <c r="D3" t="s">
        <v>3</v>
      </c>
      <c r="E3" s="1" t="s">
        <v>8</v>
      </c>
    </row>
    <row r="4" spans="1:5" ht="96" x14ac:dyDescent="0.2">
      <c r="A4" t="s">
        <v>68</v>
      </c>
      <c r="B4" t="s">
        <v>2</v>
      </c>
      <c r="C4" s="1" t="s">
        <v>168</v>
      </c>
      <c r="D4" t="s">
        <v>89</v>
      </c>
      <c r="E4" s="1" t="s">
        <v>172</v>
      </c>
    </row>
    <row r="5" spans="1:5" ht="128" x14ac:dyDescent="0.2">
      <c r="A5" t="s">
        <v>456</v>
      </c>
      <c r="B5" t="s">
        <v>453</v>
      </c>
      <c r="C5" s="1" t="s">
        <v>454</v>
      </c>
      <c r="D5" t="s">
        <v>89</v>
      </c>
      <c r="E5" s="1" t="s">
        <v>455</v>
      </c>
    </row>
    <row r="7" spans="1:5" x14ac:dyDescent="0.2">
      <c r="B7" s="8" t="s">
        <v>71</v>
      </c>
    </row>
    <row r="8" spans="1:5" x14ac:dyDescent="0.2">
      <c r="B8" s="39" t="s">
        <v>189</v>
      </c>
      <c r="C8" s="1" t="s">
        <v>190</v>
      </c>
    </row>
    <row r="9" spans="1:5" x14ac:dyDescent="0.2">
      <c r="B9" t="s">
        <v>73</v>
      </c>
      <c r="C9" s="1" t="s">
        <v>191</v>
      </c>
    </row>
    <row r="10" spans="1:5" ht="32" x14ac:dyDescent="0.2">
      <c r="B10" t="s">
        <v>132</v>
      </c>
      <c r="C10" s="1" t="s">
        <v>70</v>
      </c>
    </row>
    <row r="11" spans="1:5" x14ac:dyDescent="0.2">
      <c r="B11" t="s">
        <v>72</v>
      </c>
      <c r="C11" s="1" t="s">
        <v>169</v>
      </c>
    </row>
    <row r="12" spans="1:5" x14ac:dyDescent="0.2">
      <c r="B12" t="s">
        <v>197</v>
      </c>
      <c r="C12" s="1" t="s">
        <v>228</v>
      </c>
    </row>
    <row r="13" spans="1:5" x14ac:dyDescent="0.2">
      <c r="B13" s="48" t="s">
        <v>227</v>
      </c>
      <c r="C13" s="49" t="s">
        <v>229</v>
      </c>
    </row>
    <row r="14" spans="1:5" x14ac:dyDescent="0.2">
      <c r="B14" t="s">
        <v>457</v>
      </c>
      <c r="C14" s="1" t="s">
        <v>170</v>
      </c>
    </row>
    <row r="15" spans="1:5" ht="32" x14ac:dyDescent="0.2">
      <c r="B15" t="s">
        <v>114</v>
      </c>
      <c r="C15" s="1" t="s">
        <v>74</v>
      </c>
    </row>
    <row r="16" spans="1:5" x14ac:dyDescent="0.2">
      <c r="B16" t="s">
        <v>290</v>
      </c>
      <c r="C16" s="1" t="s">
        <v>291</v>
      </c>
    </row>
    <row r="17" spans="2:4" x14ac:dyDescent="0.2">
      <c r="B17" t="s">
        <v>301</v>
      </c>
      <c r="C17" s="1" t="s">
        <v>302</v>
      </c>
      <c r="D17" t="s">
        <v>303</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E39" sqref="E39"/>
    </sheetView>
  </sheetViews>
  <sheetFormatPr baseColWidth="10" defaultColWidth="11" defaultRowHeight="16" x14ac:dyDescent="0.2"/>
  <cols>
    <col min="2" max="2" width="150.1640625" style="1" customWidth="1"/>
  </cols>
  <sheetData>
    <row r="2" spans="1:2" ht="32" x14ac:dyDescent="0.2">
      <c r="A2">
        <v>1</v>
      </c>
      <c r="B2" s="1" t="s">
        <v>247</v>
      </c>
    </row>
    <row r="3" spans="1:2" ht="32" x14ac:dyDescent="0.2">
      <c r="A3">
        <f>A2+1</f>
        <v>2</v>
      </c>
      <c r="B3" s="1" t="s">
        <v>248</v>
      </c>
    </row>
    <row r="4" spans="1:2" ht="32" x14ac:dyDescent="0.2">
      <c r="A4">
        <f t="shared" ref="A4:A20" si="0">A3+1</f>
        <v>3</v>
      </c>
      <c r="B4" s="1" t="s">
        <v>249</v>
      </c>
    </row>
    <row r="5" spans="1:2" ht="32" x14ac:dyDescent="0.2">
      <c r="A5">
        <f t="shared" si="0"/>
        <v>4</v>
      </c>
      <c r="B5" s="1" t="s">
        <v>250</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16" sqref="B16"/>
    </sheetView>
  </sheetViews>
  <sheetFormatPr baseColWidth="10" defaultColWidth="11" defaultRowHeight="16" x14ac:dyDescent="0.2"/>
  <cols>
    <col min="1" max="1" width="68.5" bestFit="1" customWidth="1"/>
    <col min="2" max="2" width="33.6640625" bestFit="1" customWidth="1"/>
  </cols>
  <sheetData>
    <row r="1" spans="1:3" x14ac:dyDescent="0.2">
      <c r="A1" t="s">
        <v>500</v>
      </c>
      <c r="B1" t="s">
        <v>501</v>
      </c>
      <c r="C1" t="s">
        <v>502</v>
      </c>
    </row>
    <row r="2" spans="1:3" x14ac:dyDescent="0.2">
      <c r="A2" t="s">
        <v>300</v>
      </c>
      <c r="B2" t="s">
        <v>498</v>
      </c>
      <c r="C2" t="s">
        <v>503</v>
      </c>
    </row>
    <row r="3" spans="1:3" x14ac:dyDescent="0.2">
      <c r="A3" t="s">
        <v>497</v>
      </c>
      <c r="B3" t="s">
        <v>498</v>
      </c>
      <c r="C3" t="s">
        <v>503</v>
      </c>
    </row>
    <row r="4" spans="1:3" x14ac:dyDescent="0.2">
      <c r="A4" t="s">
        <v>499</v>
      </c>
      <c r="B4" t="s">
        <v>504</v>
      </c>
      <c r="C4" t="s">
        <v>503</v>
      </c>
    </row>
    <row r="5" spans="1:3" x14ac:dyDescent="0.2">
      <c r="A5" t="s">
        <v>505</v>
      </c>
      <c r="C5" t="s">
        <v>503</v>
      </c>
    </row>
    <row r="6" spans="1:3" x14ac:dyDescent="0.2">
      <c r="A6" t="s">
        <v>506</v>
      </c>
      <c r="C6" t="s">
        <v>503</v>
      </c>
    </row>
    <row r="7" spans="1:3" x14ac:dyDescent="0.2">
      <c r="A7" t="s">
        <v>509</v>
      </c>
      <c r="B7" t="s">
        <v>498</v>
      </c>
    </row>
    <row r="8" spans="1:3" ht="80" x14ac:dyDescent="0.2">
      <c r="A8" s="74" t="s">
        <v>510</v>
      </c>
      <c r="B8" s="1" t="s">
        <v>511</v>
      </c>
    </row>
    <row r="9" spans="1:3" x14ac:dyDescent="0.2">
      <c r="A9" t="s">
        <v>512</v>
      </c>
      <c r="B9" t="s">
        <v>498</v>
      </c>
    </row>
    <row r="10" spans="1:3" x14ac:dyDescent="0.2">
      <c r="A10" s="74" t="s">
        <v>491</v>
      </c>
    </row>
    <row r="11" spans="1:3" x14ac:dyDescent="0.2">
      <c r="A11" t="s">
        <v>513</v>
      </c>
      <c r="B11" t="s">
        <v>498</v>
      </c>
    </row>
    <row r="12" spans="1:3" x14ac:dyDescent="0.2">
      <c r="A12" s="74" t="s">
        <v>507</v>
      </c>
    </row>
    <row r="13" spans="1:3" ht="192" x14ac:dyDescent="0.2">
      <c r="A13" t="s">
        <v>493</v>
      </c>
      <c r="B13" s="1" t="s">
        <v>492</v>
      </c>
    </row>
    <row r="14" spans="1:3" ht="192" x14ac:dyDescent="0.2">
      <c r="A14" s="74" t="s">
        <v>494</v>
      </c>
      <c r="B14" s="1" t="s">
        <v>492</v>
      </c>
    </row>
    <row r="15" spans="1:3" x14ac:dyDescent="0.2">
      <c r="A15" s="74" t="s">
        <v>495</v>
      </c>
      <c r="B15" s="1" t="s">
        <v>496</v>
      </c>
    </row>
    <row r="16" spans="1:3" x14ac:dyDescent="0.2">
      <c r="A16" t="s">
        <v>508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C3" sqref="C3"/>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5" customFormat="1" ht="19" x14ac:dyDescent="0.25">
      <c r="A1" s="25" t="s">
        <v>181</v>
      </c>
      <c r="B1" s="25" t="s">
        <v>180</v>
      </c>
      <c r="C1" s="40" t="s">
        <v>182</v>
      </c>
      <c r="D1" s="25" t="s">
        <v>179</v>
      </c>
      <c r="E1" s="25" t="s">
        <v>3</v>
      </c>
      <c r="F1" s="40" t="s">
        <v>8</v>
      </c>
    </row>
    <row r="2" spans="1:6" s="37" customFormat="1" ht="49" x14ac:dyDescent="0.25">
      <c r="A2" s="37">
        <v>1</v>
      </c>
      <c r="B2" s="38">
        <v>42199</v>
      </c>
      <c r="C2" s="42" t="s">
        <v>184</v>
      </c>
      <c r="D2" s="9" t="s">
        <v>185</v>
      </c>
      <c r="E2" s="9" t="s">
        <v>188</v>
      </c>
      <c r="F2" s="22" t="s">
        <v>198</v>
      </c>
    </row>
    <row r="3" spans="1:6" ht="128" x14ac:dyDescent="0.2">
      <c r="A3">
        <v>2</v>
      </c>
      <c r="B3" s="36">
        <v>42199</v>
      </c>
      <c r="C3" s="1" t="s">
        <v>186</v>
      </c>
      <c r="D3" t="s">
        <v>183</v>
      </c>
      <c r="E3" t="s">
        <v>96</v>
      </c>
      <c r="F3" s="1" t="s">
        <v>199</v>
      </c>
    </row>
    <row r="4" spans="1:6" x14ac:dyDescent="0.2">
      <c r="A4">
        <v>3</v>
      </c>
      <c r="B4" s="36">
        <v>42199</v>
      </c>
      <c r="C4" s="1" t="s">
        <v>187</v>
      </c>
      <c r="D4" t="s">
        <v>185</v>
      </c>
      <c r="E4" t="s">
        <v>178</v>
      </c>
      <c r="F4" s="1" t="s">
        <v>296</v>
      </c>
    </row>
    <row r="5" spans="1:6" x14ac:dyDescent="0.2">
      <c r="A5">
        <v>4</v>
      </c>
      <c r="B5" s="36">
        <v>42202</v>
      </c>
      <c r="C5" s="1" t="s">
        <v>192</v>
      </c>
      <c r="D5" t="s">
        <v>185</v>
      </c>
      <c r="E5" t="s">
        <v>89</v>
      </c>
      <c r="F5" s="1" t="s">
        <v>297</v>
      </c>
    </row>
    <row r="6" spans="1:6" ht="48" x14ac:dyDescent="0.2">
      <c r="A6">
        <v>5</v>
      </c>
      <c r="B6" s="36">
        <v>42209</v>
      </c>
      <c r="C6" s="1" t="s">
        <v>298</v>
      </c>
      <c r="D6" t="s">
        <v>185</v>
      </c>
      <c r="E6" t="s">
        <v>89</v>
      </c>
      <c r="F6" s="1" t="s">
        <v>200</v>
      </c>
    </row>
    <row r="7" spans="1:6" ht="80" x14ac:dyDescent="0.2">
      <c r="A7">
        <v>6</v>
      </c>
      <c r="B7" s="36">
        <v>42209</v>
      </c>
      <c r="C7" s="1" t="s">
        <v>209</v>
      </c>
      <c r="D7" t="s">
        <v>183</v>
      </c>
      <c r="E7" t="s">
        <v>89</v>
      </c>
      <c r="F7" s="1" t="s">
        <v>230</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1200" activePane="bottomLeft"/>
      <selection sqref="A1:XFD1048576"/>
      <selection pane="bottomLeft" activeCell="D23" sqref="D23"/>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57.5" style="29" customWidth="1"/>
    <col min="8" max="16384" width="10.83203125" style="10"/>
  </cols>
  <sheetData>
    <row r="1" spans="1:7" x14ac:dyDescent="0.2">
      <c r="A1" s="13" t="s">
        <v>427</v>
      </c>
      <c r="B1" s="14"/>
      <c r="C1" s="14"/>
      <c r="D1" s="14"/>
      <c r="E1" s="14"/>
      <c r="F1" s="14"/>
      <c r="G1" s="27"/>
    </row>
    <row r="2" spans="1:7" ht="32" x14ac:dyDescent="0.2">
      <c r="A2" s="26" t="s">
        <v>80</v>
      </c>
      <c r="B2" s="26" t="s">
        <v>7</v>
      </c>
      <c r="C2" s="26" t="s">
        <v>81</v>
      </c>
      <c r="D2" s="26" t="s">
        <v>82</v>
      </c>
      <c r="E2" s="26" t="s">
        <v>83</v>
      </c>
      <c r="F2" s="26" t="s">
        <v>3</v>
      </c>
      <c r="G2" s="28" t="s">
        <v>8</v>
      </c>
    </row>
    <row r="3" spans="1:7" x14ac:dyDescent="0.2">
      <c r="A3" s="11">
        <v>1</v>
      </c>
      <c r="B3" s="15" t="s">
        <v>84</v>
      </c>
      <c r="C3" s="23" t="s">
        <v>101</v>
      </c>
      <c r="D3" s="30">
        <v>42171</v>
      </c>
      <c r="E3" s="30">
        <v>42171</v>
      </c>
      <c r="F3" s="15" t="s">
        <v>425</v>
      </c>
      <c r="G3" s="27"/>
    </row>
    <row r="4" spans="1:7" s="12" customFormat="1" x14ac:dyDescent="0.2">
      <c r="A4" s="11">
        <v>2</v>
      </c>
      <c r="B4" s="15" t="s">
        <v>85</v>
      </c>
      <c r="C4" s="23" t="s">
        <v>101</v>
      </c>
      <c r="D4" s="30">
        <v>42171</v>
      </c>
      <c r="E4" s="30">
        <v>42185</v>
      </c>
      <c r="F4" s="15" t="s">
        <v>425</v>
      </c>
      <c r="G4" s="27"/>
    </row>
    <row r="5" spans="1:7" x14ac:dyDescent="0.2">
      <c r="A5" s="11">
        <v>3</v>
      </c>
      <c r="B5" s="15" t="s">
        <v>86</v>
      </c>
      <c r="C5" s="23" t="s">
        <v>101</v>
      </c>
      <c r="D5" s="30">
        <v>42171</v>
      </c>
      <c r="E5" s="30">
        <v>42192</v>
      </c>
      <c r="F5" s="15" t="s">
        <v>425</v>
      </c>
      <c r="G5" s="27"/>
    </row>
    <row r="6" spans="1:7" x14ac:dyDescent="0.2">
      <c r="A6" s="11">
        <v>4</v>
      </c>
      <c r="B6" s="15" t="s">
        <v>87</v>
      </c>
      <c r="C6" s="23" t="s">
        <v>101</v>
      </c>
      <c r="D6" s="30">
        <v>42171</v>
      </c>
      <c r="E6" s="30">
        <v>42185</v>
      </c>
      <c r="F6" s="15" t="s">
        <v>425</v>
      </c>
      <c r="G6" s="27"/>
    </row>
    <row r="7" spans="1:7" s="12" customFormat="1" ht="48" x14ac:dyDescent="0.2">
      <c r="A7" s="33">
        <v>5</v>
      </c>
      <c r="B7" s="34" t="s">
        <v>88</v>
      </c>
      <c r="C7" s="32" t="s">
        <v>101</v>
      </c>
      <c r="D7" s="35">
        <v>42156</v>
      </c>
      <c r="E7" s="35">
        <v>42206</v>
      </c>
      <c r="F7" s="32" t="s">
        <v>425</v>
      </c>
      <c r="G7" s="27" t="s">
        <v>201</v>
      </c>
    </row>
    <row r="8" spans="1:7" ht="32" x14ac:dyDescent="0.2">
      <c r="A8" s="33">
        <v>6</v>
      </c>
      <c r="B8" s="34" t="s">
        <v>489</v>
      </c>
      <c r="C8" s="32" t="s">
        <v>91</v>
      </c>
      <c r="D8" s="35">
        <v>42185</v>
      </c>
      <c r="E8" s="61">
        <v>42310</v>
      </c>
      <c r="F8" s="32" t="s">
        <v>425</v>
      </c>
      <c r="G8" s="27" t="s">
        <v>490</v>
      </c>
    </row>
    <row r="9" spans="1:7" ht="64" x14ac:dyDescent="0.2">
      <c r="A9" s="11">
        <v>7</v>
      </c>
      <c r="B9" s="16" t="s">
        <v>90</v>
      </c>
      <c r="C9" s="15" t="s">
        <v>91</v>
      </c>
      <c r="D9" s="30">
        <v>42192</v>
      </c>
      <c r="E9" s="30">
        <v>42206</v>
      </c>
      <c r="F9" s="15" t="s">
        <v>425</v>
      </c>
      <c r="G9" s="55" t="s">
        <v>343</v>
      </c>
    </row>
    <row r="10" spans="1:7" ht="64" x14ac:dyDescent="0.2">
      <c r="A10" s="11">
        <v>8</v>
      </c>
      <c r="B10" s="16" t="s">
        <v>92</v>
      </c>
      <c r="C10" s="15" t="s">
        <v>91</v>
      </c>
      <c r="D10" s="30">
        <v>42192</v>
      </c>
      <c r="E10" s="30">
        <v>42220</v>
      </c>
      <c r="F10" s="15" t="s">
        <v>425</v>
      </c>
      <c r="G10" s="55" t="s">
        <v>295</v>
      </c>
    </row>
    <row r="11" spans="1:7" ht="32" x14ac:dyDescent="0.2">
      <c r="A11" s="11">
        <v>9</v>
      </c>
      <c r="B11" s="16" t="s">
        <v>231</v>
      </c>
      <c r="C11" s="15" t="s">
        <v>91</v>
      </c>
      <c r="D11" s="30">
        <v>42199</v>
      </c>
      <c r="E11" s="30">
        <v>42429</v>
      </c>
      <c r="F11" s="15" t="s">
        <v>89</v>
      </c>
      <c r="G11" s="55" t="s">
        <v>458</v>
      </c>
    </row>
    <row r="12" spans="1:7" x14ac:dyDescent="0.2">
      <c r="A12" s="11">
        <v>10</v>
      </c>
      <c r="B12" s="16" t="s">
        <v>93</v>
      </c>
      <c r="C12" s="15" t="s">
        <v>101</v>
      </c>
      <c r="D12" s="30">
        <v>42199</v>
      </c>
      <c r="E12" s="30">
        <v>42308</v>
      </c>
      <c r="F12" s="15" t="s">
        <v>425</v>
      </c>
      <c r="G12" s="27"/>
    </row>
    <row r="13" spans="1:7" ht="32" x14ac:dyDescent="0.2">
      <c r="A13" s="11">
        <v>11</v>
      </c>
      <c r="B13" s="16" t="s">
        <v>94</v>
      </c>
      <c r="C13" s="15" t="s">
        <v>91</v>
      </c>
      <c r="D13" s="30">
        <v>42192</v>
      </c>
      <c r="E13" s="30">
        <v>42368</v>
      </c>
      <c r="F13" s="15" t="s">
        <v>425</v>
      </c>
      <c r="G13" s="55"/>
    </row>
    <row r="14" spans="1:7" ht="48" x14ac:dyDescent="0.2">
      <c r="A14" s="11">
        <v>12</v>
      </c>
      <c r="B14" s="16" t="s">
        <v>95</v>
      </c>
      <c r="C14" s="15" t="s">
        <v>101</v>
      </c>
      <c r="D14" s="30">
        <v>42192</v>
      </c>
      <c r="E14" s="30">
        <v>42429</v>
      </c>
      <c r="F14" s="15" t="s">
        <v>96</v>
      </c>
      <c r="G14" s="27" t="s">
        <v>173</v>
      </c>
    </row>
    <row r="15" spans="1:7" ht="48" x14ac:dyDescent="0.2">
      <c r="A15" s="11">
        <v>13</v>
      </c>
      <c r="B15" s="16" t="s">
        <v>462</v>
      </c>
      <c r="C15" s="15" t="s">
        <v>101</v>
      </c>
      <c r="D15" s="30">
        <v>42248</v>
      </c>
      <c r="E15" s="30">
        <v>42310</v>
      </c>
      <c r="F15" s="15" t="s">
        <v>422</v>
      </c>
      <c r="G15" s="27" t="s">
        <v>423</v>
      </c>
    </row>
    <row r="16" spans="1:7" ht="64" x14ac:dyDescent="0.2">
      <c r="A16" s="11">
        <v>13.1</v>
      </c>
      <c r="B16" s="16" t="s">
        <v>461</v>
      </c>
      <c r="C16" s="15" t="s">
        <v>101</v>
      </c>
      <c r="D16" s="30">
        <v>42401</v>
      </c>
      <c r="E16" s="30">
        <v>42430</v>
      </c>
      <c r="F16" s="15" t="s">
        <v>89</v>
      </c>
      <c r="G16" s="27" t="s">
        <v>463</v>
      </c>
    </row>
    <row r="17" spans="1:7" ht="80" x14ac:dyDescent="0.2">
      <c r="A17" s="11">
        <v>14</v>
      </c>
      <c r="B17" s="16" t="s">
        <v>100</v>
      </c>
      <c r="C17" s="15" t="s">
        <v>101</v>
      </c>
      <c r="D17" s="30">
        <v>42310</v>
      </c>
      <c r="E17" s="30">
        <v>42551</v>
      </c>
      <c r="F17" s="15" t="s">
        <v>89</v>
      </c>
      <c r="G17" s="27" t="s">
        <v>424</v>
      </c>
    </row>
    <row r="18" spans="1:7" ht="64" x14ac:dyDescent="0.2">
      <c r="A18" s="11">
        <v>15</v>
      </c>
      <c r="B18" s="15" t="s">
        <v>99</v>
      </c>
      <c r="C18" s="15" t="s">
        <v>102</v>
      </c>
      <c r="D18" s="30">
        <v>42313</v>
      </c>
      <c r="E18" s="30" t="s">
        <v>406</v>
      </c>
      <c r="F18" s="15" t="s">
        <v>89</v>
      </c>
      <c r="G18" s="27" t="s">
        <v>459</v>
      </c>
    </row>
    <row r="19" spans="1:7" ht="352" x14ac:dyDescent="0.2">
      <c r="A19" s="11">
        <v>16</v>
      </c>
      <c r="B19" s="15" t="s">
        <v>177</v>
      </c>
      <c r="C19" s="15" t="s">
        <v>101</v>
      </c>
      <c r="D19" s="61">
        <v>42325</v>
      </c>
      <c r="E19" s="61">
        <v>42325</v>
      </c>
      <c r="F19" s="15" t="s">
        <v>425</v>
      </c>
      <c r="G19" s="27" t="s">
        <v>426</v>
      </c>
    </row>
    <row r="20" spans="1:7" ht="32" x14ac:dyDescent="0.2">
      <c r="A20" s="11">
        <v>16</v>
      </c>
      <c r="B20" s="16" t="s">
        <v>97</v>
      </c>
      <c r="C20" s="15" t="s">
        <v>91</v>
      </c>
      <c r="D20" s="30">
        <v>42206</v>
      </c>
      <c r="E20" s="30" t="s">
        <v>178</v>
      </c>
      <c r="F20" s="15"/>
      <c r="G20" s="27" t="s">
        <v>428</v>
      </c>
    </row>
    <row r="21" spans="1:7" ht="80" x14ac:dyDescent="0.2">
      <c r="A21" s="11">
        <v>17</v>
      </c>
      <c r="B21" s="16" t="s">
        <v>174</v>
      </c>
      <c r="C21" s="15" t="s">
        <v>101</v>
      </c>
      <c r="D21" s="30">
        <v>42278</v>
      </c>
      <c r="E21" s="30" t="s">
        <v>406</v>
      </c>
      <c r="F21" s="15"/>
      <c r="G21" s="27" t="s">
        <v>460</v>
      </c>
    </row>
    <row r="22" spans="1:7" ht="32" x14ac:dyDescent="0.2">
      <c r="A22" s="11">
        <v>18</v>
      </c>
      <c r="B22" s="16" t="s">
        <v>98</v>
      </c>
      <c r="C22" s="15" t="s">
        <v>101</v>
      </c>
      <c r="D22" s="30">
        <v>42339</v>
      </c>
      <c r="E22" s="30">
        <v>42429</v>
      </c>
      <c r="F22" s="15"/>
      <c r="G22" s="27" t="s">
        <v>429</v>
      </c>
    </row>
    <row r="23" spans="1:7" ht="64" x14ac:dyDescent="0.2">
      <c r="A23" s="11">
        <v>19</v>
      </c>
      <c r="B23" s="16" t="s">
        <v>103</v>
      </c>
      <c r="C23" s="15" t="s">
        <v>101</v>
      </c>
      <c r="D23" s="30">
        <v>42430</v>
      </c>
      <c r="E23" s="30">
        <v>42551</v>
      </c>
      <c r="F23" s="15"/>
      <c r="G23" s="27" t="s">
        <v>430</v>
      </c>
    </row>
    <row r="24" spans="1:7" ht="48" x14ac:dyDescent="0.2">
      <c r="A24" s="11">
        <v>20</v>
      </c>
      <c r="B24" s="16" t="s">
        <v>175</v>
      </c>
      <c r="C24" s="15" t="s">
        <v>101</v>
      </c>
      <c r="D24" s="30" t="s">
        <v>406</v>
      </c>
      <c r="E24" s="30" t="s">
        <v>406</v>
      </c>
      <c r="F24" s="15"/>
      <c r="G24" s="27"/>
    </row>
    <row r="25" spans="1:7" x14ac:dyDescent="0.2">
      <c r="A25" s="18">
        <v>21</v>
      </c>
      <c r="B25" s="10" t="s">
        <v>176</v>
      </c>
      <c r="C25" s="15" t="s">
        <v>101</v>
      </c>
      <c r="D25" s="31" t="s">
        <v>406</v>
      </c>
      <c r="E25" s="31" t="s">
        <v>406</v>
      </c>
    </row>
    <row r="26" spans="1:7" x14ac:dyDescent="0.2">
      <c r="A26" s="18">
        <v>22</v>
      </c>
      <c r="B26" s="10" t="s">
        <v>104</v>
      </c>
      <c r="C26" s="15" t="s">
        <v>101</v>
      </c>
      <c r="D26" s="31">
        <v>42552</v>
      </c>
      <c r="E26" s="31">
        <v>42552</v>
      </c>
    </row>
    <row r="27" spans="1:7" x14ac:dyDescent="0.2">
      <c r="A27" s="19"/>
      <c r="D27" s="17"/>
      <c r="E27" s="17"/>
    </row>
    <row r="28" spans="1:7" x14ac:dyDescent="0.2">
      <c r="A28" s="19"/>
      <c r="D28" s="17"/>
      <c r="E28" s="17"/>
    </row>
    <row r="29" spans="1:7" x14ac:dyDescent="0.2">
      <c r="A29" s="19"/>
      <c r="D29" s="17"/>
      <c r="E29" s="17"/>
    </row>
    <row r="30" spans="1:7" x14ac:dyDescent="0.2">
      <c r="A30" s="19"/>
      <c r="D30" s="17"/>
      <c r="E30" s="17"/>
    </row>
    <row r="31" spans="1:7" x14ac:dyDescent="0.2">
      <c r="A31" s="19"/>
    </row>
    <row r="32" spans="1:7" x14ac:dyDescent="0.2">
      <c r="A32" s="19"/>
    </row>
    <row r="33" spans="1:1" x14ac:dyDescent="0.2">
      <c r="A33" s="19"/>
    </row>
    <row r="34" spans="1:1" x14ac:dyDescent="0.2">
      <c r="A34"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70"/>
  <sheetViews>
    <sheetView zoomScale="125" zoomScaleNormal="125" zoomScalePageLayoutView="125" workbookViewId="0">
      <pane xSplit="1" ySplit="2" topLeftCell="B26" activePane="bottomRight" state="frozen"/>
      <selection pane="topRight" activeCell="B1" sqref="B1"/>
      <selection pane="bottomLeft" activeCell="A3" sqref="A3"/>
      <selection pane="bottomRight"/>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69</v>
      </c>
      <c r="C1" s="3"/>
      <c r="H1" s="3"/>
      <c r="I1" s="3"/>
    </row>
    <row r="2" spans="1:9" s="3" customFormat="1" ht="64" x14ac:dyDescent="0.2">
      <c r="A2" s="3" t="s">
        <v>135</v>
      </c>
      <c r="B2" s="3" t="s">
        <v>7</v>
      </c>
      <c r="C2" s="3" t="s">
        <v>116</v>
      </c>
      <c r="D2" s="3" t="s">
        <v>9</v>
      </c>
      <c r="E2" s="3" t="s">
        <v>10</v>
      </c>
      <c r="F2" s="3" t="s">
        <v>12</v>
      </c>
      <c r="G2" s="3" t="s">
        <v>77</v>
      </c>
      <c r="H2" s="3" t="s">
        <v>11</v>
      </c>
      <c r="I2" s="3" t="s">
        <v>8</v>
      </c>
    </row>
    <row r="3" spans="1:9" s="3" customFormat="1" ht="160" hidden="1" x14ac:dyDescent="0.2">
      <c r="A3" s="22" t="s">
        <v>136</v>
      </c>
      <c r="B3" s="22" t="s">
        <v>115</v>
      </c>
      <c r="C3" s="22" t="s">
        <v>22</v>
      </c>
      <c r="D3" s="22"/>
      <c r="E3" s="22"/>
      <c r="F3" s="22"/>
      <c r="G3" s="22"/>
      <c r="H3" s="2" t="s">
        <v>118</v>
      </c>
      <c r="I3" s="22" t="s">
        <v>117</v>
      </c>
    </row>
    <row r="4" spans="1:9" s="3" customFormat="1" ht="32" hidden="1" x14ac:dyDescent="0.2">
      <c r="A4" s="22" t="s">
        <v>346</v>
      </c>
      <c r="B4" s="22" t="s">
        <v>345</v>
      </c>
      <c r="C4" s="22"/>
      <c r="D4" s="22"/>
      <c r="E4" s="22"/>
      <c r="F4" s="22"/>
      <c r="G4" s="22"/>
      <c r="H4" s="2" t="s">
        <v>344</v>
      </c>
      <c r="I4" s="22"/>
    </row>
    <row r="5" spans="1:9" s="3" customFormat="1" ht="64" hidden="1" x14ac:dyDescent="0.2">
      <c r="A5" s="22" t="s">
        <v>244</v>
      </c>
      <c r="B5" s="22" t="s">
        <v>243</v>
      </c>
      <c r="C5" s="22"/>
      <c r="D5" s="22"/>
      <c r="E5" s="22"/>
      <c r="F5" s="22"/>
      <c r="G5" s="22"/>
      <c r="H5" s="2" t="s">
        <v>242</v>
      </c>
      <c r="I5" s="22"/>
    </row>
    <row r="6" spans="1:9" s="3" customFormat="1" ht="128" hidden="1" x14ac:dyDescent="0.2">
      <c r="A6" s="22" t="s">
        <v>137</v>
      </c>
      <c r="B6" s="22" t="s">
        <v>122</v>
      </c>
      <c r="C6" s="22" t="s">
        <v>22</v>
      </c>
      <c r="H6" s="2" t="s">
        <v>121</v>
      </c>
      <c r="I6" s="2" t="s">
        <v>130</v>
      </c>
    </row>
    <row r="7" spans="1:9" s="3" customFormat="1" ht="32" hidden="1" x14ac:dyDescent="0.2">
      <c r="A7" s="22" t="s">
        <v>138</v>
      </c>
      <c r="B7" s="22" t="s">
        <v>124</v>
      </c>
      <c r="C7" s="22" t="s">
        <v>22</v>
      </c>
      <c r="H7" s="2" t="s">
        <v>123</v>
      </c>
      <c r="I7" s="22" t="s">
        <v>131</v>
      </c>
    </row>
    <row r="8" spans="1:9" s="3" customFormat="1" ht="96" hidden="1" x14ac:dyDescent="0.2">
      <c r="A8" s="22" t="s">
        <v>139</v>
      </c>
      <c r="B8" s="22" t="s">
        <v>126</v>
      </c>
      <c r="C8" s="22" t="s">
        <v>22</v>
      </c>
      <c r="H8" s="2" t="s">
        <v>125</v>
      </c>
    </row>
    <row r="9" spans="1:9" s="3" customFormat="1" ht="32" hidden="1" x14ac:dyDescent="0.2">
      <c r="A9" s="22" t="s">
        <v>140</v>
      </c>
      <c r="B9" s="22" t="s">
        <v>128</v>
      </c>
      <c r="C9" s="22" t="s">
        <v>22</v>
      </c>
      <c r="D9" s="22"/>
      <c r="E9" s="22"/>
      <c r="F9" s="22"/>
      <c r="G9" s="22"/>
      <c r="H9" s="2" t="s">
        <v>127</v>
      </c>
    </row>
    <row r="10" spans="1:9" ht="48" hidden="1" x14ac:dyDescent="0.2">
      <c r="A10" s="22" t="s">
        <v>155</v>
      </c>
      <c r="B10" s="1" t="s">
        <v>35</v>
      </c>
      <c r="C10" s="1" t="s">
        <v>22</v>
      </c>
      <c r="H10" s="2" t="s">
        <v>36</v>
      </c>
    </row>
    <row r="11" spans="1:9" ht="48" hidden="1" x14ac:dyDescent="0.2">
      <c r="A11" s="22" t="s">
        <v>141</v>
      </c>
      <c r="B11" s="1" t="s">
        <v>32</v>
      </c>
      <c r="D11" t="s">
        <v>22</v>
      </c>
      <c r="H11" s="2" t="s">
        <v>31</v>
      </c>
      <c r="I11" s="6"/>
    </row>
    <row r="12" spans="1:9" ht="48" hidden="1" x14ac:dyDescent="0.2">
      <c r="A12" s="22" t="s">
        <v>143</v>
      </c>
      <c r="B12" s="1" t="s">
        <v>34</v>
      </c>
      <c r="D12" t="s">
        <v>22</v>
      </c>
      <c r="H12" s="2" t="s">
        <v>33</v>
      </c>
    </row>
    <row r="13" spans="1:9" ht="48" hidden="1" x14ac:dyDescent="0.2">
      <c r="A13" s="22" t="s">
        <v>142</v>
      </c>
      <c r="B13" s="1" t="s">
        <v>42</v>
      </c>
      <c r="D13" t="s">
        <v>22</v>
      </c>
      <c r="H13" s="2" t="s">
        <v>39</v>
      </c>
      <c r="I13" s="6"/>
    </row>
    <row r="14" spans="1:9" x14ac:dyDescent="0.2">
      <c r="A14" s="22" t="s">
        <v>144</v>
      </c>
      <c r="B14" s="1" t="s">
        <v>64</v>
      </c>
      <c r="C14" s="1" t="s">
        <v>22</v>
      </c>
      <c r="D14" t="s">
        <v>22</v>
      </c>
      <c r="E14" t="s">
        <v>22</v>
      </c>
      <c r="F14" t="s">
        <v>22</v>
      </c>
      <c r="G14" t="s">
        <v>22</v>
      </c>
      <c r="I14" s="1" t="s">
        <v>65</v>
      </c>
    </row>
    <row r="15" spans="1:9" ht="96" x14ac:dyDescent="0.2">
      <c r="A15" s="22" t="s">
        <v>145</v>
      </c>
      <c r="B15" s="1" t="s">
        <v>78</v>
      </c>
      <c r="C15" s="1" t="s">
        <v>22</v>
      </c>
      <c r="D15" t="s">
        <v>22</v>
      </c>
      <c r="E15" t="s">
        <v>22</v>
      </c>
      <c r="F15" t="s">
        <v>22</v>
      </c>
      <c r="G15" t="s">
        <v>22</v>
      </c>
      <c r="H15" s="2" t="s">
        <v>76</v>
      </c>
    </row>
    <row r="16" spans="1:9" ht="112" x14ac:dyDescent="0.2">
      <c r="A16" s="22" t="s">
        <v>146</v>
      </c>
      <c r="B16" s="1" t="s">
        <v>24</v>
      </c>
      <c r="E16" t="s">
        <v>22</v>
      </c>
      <c r="H16" s="2" t="s">
        <v>18</v>
      </c>
      <c r="I16" s="1" t="s">
        <v>16</v>
      </c>
    </row>
    <row r="17" spans="1:9" ht="64" x14ac:dyDescent="0.2">
      <c r="A17" s="22" t="s">
        <v>156</v>
      </c>
      <c r="B17" s="1" t="s">
        <v>23</v>
      </c>
      <c r="E17" t="s">
        <v>22</v>
      </c>
      <c r="H17" s="2" t="s">
        <v>19</v>
      </c>
      <c r="I17" s="1" t="s">
        <v>16</v>
      </c>
    </row>
    <row r="18" spans="1:9" ht="32" x14ac:dyDescent="0.2">
      <c r="A18" s="22" t="s">
        <v>147</v>
      </c>
      <c r="B18" s="1" t="s">
        <v>37</v>
      </c>
      <c r="E18" t="s">
        <v>22</v>
      </c>
      <c r="H18" s="2" t="s">
        <v>38</v>
      </c>
      <c r="I18" s="1" t="s">
        <v>25</v>
      </c>
    </row>
    <row r="19" spans="1:9" ht="208" x14ac:dyDescent="0.2">
      <c r="A19" s="22" t="s">
        <v>148</v>
      </c>
      <c r="B19" s="1" t="s">
        <v>49</v>
      </c>
      <c r="E19" t="s">
        <v>22</v>
      </c>
      <c r="H19" s="2" t="s">
        <v>48</v>
      </c>
    </row>
    <row r="20" spans="1:9" ht="32" x14ac:dyDescent="0.2">
      <c r="A20" s="22" t="s">
        <v>149</v>
      </c>
      <c r="B20" s="1" t="s">
        <v>28</v>
      </c>
      <c r="E20" t="s">
        <v>22</v>
      </c>
      <c r="H20" s="2" t="s">
        <v>26</v>
      </c>
      <c r="I20" s="1" t="s">
        <v>47</v>
      </c>
    </row>
    <row r="21" spans="1:9" ht="144" x14ac:dyDescent="0.2">
      <c r="A21" s="22" t="s">
        <v>150</v>
      </c>
      <c r="B21" s="24" t="s">
        <v>133</v>
      </c>
      <c r="E21" t="s">
        <v>22</v>
      </c>
      <c r="H21" s="2" t="s">
        <v>50</v>
      </c>
      <c r="I21" s="1" t="s">
        <v>134</v>
      </c>
    </row>
    <row r="22" spans="1:9" ht="32" x14ac:dyDescent="0.2">
      <c r="A22" s="22" t="s">
        <v>30</v>
      </c>
      <c r="B22" s="1" t="s">
        <v>30</v>
      </c>
      <c r="E22" t="s">
        <v>22</v>
      </c>
      <c r="H22" s="2" t="s">
        <v>29</v>
      </c>
    </row>
    <row r="23" spans="1:9" x14ac:dyDescent="0.2">
      <c r="A23" s="22" t="s">
        <v>63</v>
      </c>
      <c r="B23" s="1" t="s">
        <v>63</v>
      </c>
      <c r="E23" t="s">
        <v>22</v>
      </c>
      <c r="H23" s="7" t="s">
        <v>41</v>
      </c>
    </row>
    <row r="24" spans="1:9" ht="32" x14ac:dyDescent="0.2">
      <c r="A24" s="22" t="s">
        <v>151</v>
      </c>
      <c r="B24" s="1" t="s">
        <v>52</v>
      </c>
      <c r="E24" t="s">
        <v>22</v>
      </c>
      <c r="H24" s="2" t="s">
        <v>51</v>
      </c>
    </row>
    <row r="25" spans="1:9" ht="307" customHeight="1" x14ac:dyDescent="0.2">
      <c r="A25" s="22" t="s">
        <v>166</v>
      </c>
      <c r="B25" s="1" t="s">
        <v>167</v>
      </c>
      <c r="E25" t="s">
        <v>22</v>
      </c>
      <c r="H25" s="2" t="s">
        <v>165</v>
      </c>
    </row>
    <row r="26" spans="1:9" ht="409" x14ac:dyDescent="0.2">
      <c r="A26" s="22" t="s">
        <v>194</v>
      </c>
      <c r="B26" s="1" t="s">
        <v>196</v>
      </c>
      <c r="E26" t="s">
        <v>22</v>
      </c>
      <c r="H26" s="2" t="s">
        <v>193</v>
      </c>
    </row>
    <row r="27" spans="1:9" ht="32" hidden="1" x14ac:dyDescent="0.2">
      <c r="A27" s="9" t="s">
        <v>152</v>
      </c>
      <c r="B27" s="1" t="s">
        <v>43</v>
      </c>
      <c r="F27" t="s">
        <v>22</v>
      </c>
      <c r="H27" s="2" t="s">
        <v>27</v>
      </c>
    </row>
    <row r="28" spans="1:9" ht="352" hidden="1" x14ac:dyDescent="0.2">
      <c r="A28" s="9" t="s">
        <v>153</v>
      </c>
      <c r="B28" s="6" t="s">
        <v>195</v>
      </c>
      <c r="C28" s="5"/>
      <c r="F28" t="s">
        <v>22</v>
      </c>
      <c r="H28" s="2" t="s">
        <v>40</v>
      </c>
    </row>
    <row r="29" spans="1:9" ht="48" hidden="1" x14ac:dyDescent="0.2">
      <c r="A29" s="22" t="s">
        <v>154</v>
      </c>
      <c r="B29" s="1" t="s">
        <v>45</v>
      </c>
      <c r="F29" t="s">
        <v>22</v>
      </c>
      <c r="H29" s="2" t="s">
        <v>44</v>
      </c>
    </row>
    <row r="30" spans="1:9" s="3" customFormat="1" ht="32" hidden="1" x14ac:dyDescent="0.2">
      <c r="A30" s="22" t="s">
        <v>245</v>
      </c>
      <c r="B30" s="22" t="s">
        <v>299</v>
      </c>
      <c r="C30" s="22"/>
      <c r="D30" s="22"/>
      <c r="E30" s="22"/>
      <c r="F30" s="22"/>
      <c r="G30" s="22" t="s">
        <v>22</v>
      </c>
      <c r="H30" s="2" t="s">
        <v>246</v>
      </c>
      <c r="I30" s="22"/>
    </row>
    <row r="31" spans="1:9" ht="64" hidden="1" x14ac:dyDescent="0.2">
      <c r="A31" s="22" t="s">
        <v>157</v>
      </c>
      <c r="B31" s="1" t="s">
        <v>15</v>
      </c>
      <c r="G31" t="s">
        <v>22</v>
      </c>
      <c r="H31" s="2" t="s">
        <v>14</v>
      </c>
      <c r="I31" s="1" t="s">
        <v>16</v>
      </c>
    </row>
    <row r="32" spans="1:9" ht="64" hidden="1" x14ac:dyDescent="0.2">
      <c r="A32" s="22" t="s">
        <v>158</v>
      </c>
      <c r="B32" s="1" t="s">
        <v>46</v>
      </c>
      <c r="G32" t="s">
        <v>22</v>
      </c>
      <c r="H32" s="2" t="s">
        <v>17</v>
      </c>
      <c r="I32" s="1" t="s">
        <v>16</v>
      </c>
    </row>
    <row r="33" spans="1:9" ht="32" hidden="1" x14ac:dyDescent="0.2">
      <c r="A33" s="22" t="s">
        <v>159</v>
      </c>
      <c r="B33" s="1" t="s">
        <v>20</v>
      </c>
      <c r="G33" t="s">
        <v>22</v>
      </c>
      <c r="H33" s="2" t="s">
        <v>21</v>
      </c>
      <c r="I33" s="1" t="s">
        <v>16</v>
      </c>
    </row>
    <row r="34" spans="1:9" ht="32" hidden="1" x14ac:dyDescent="0.2">
      <c r="A34" s="22" t="s">
        <v>160</v>
      </c>
      <c r="B34" s="1" t="s">
        <v>120</v>
      </c>
      <c r="G34" t="s">
        <v>22</v>
      </c>
      <c r="H34" s="2" t="s">
        <v>119</v>
      </c>
    </row>
    <row r="35" spans="1:9" ht="32" hidden="1" x14ac:dyDescent="0.2">
      <c r="A35" s="22" t="s">
        <v>161</v>
      </c>
      <c r="B35" s="1" t="s">
        <v>54</v>
      </c>
      <c r="G35" t="s">
        <v>22</v>
      </c>
      <c r="H35" s="2" t="s">
        <v>53</v>
      </c>
    </row>
    <row r="36" spans="1:9" hidden="1" x14ac:dyDescent="0.2">
      <c r="A36" s="22" t="s">
        <v>162</v>
      </c>
      <c r="B36" s="1" t="s">
        <v>56</v>
      </c>
      <c r="G36" t="s">
        <v>22</v>
      </c>
      <c r="H36" s="2" t="s">
        <v>55</v>
      </c>
    </row>
    <row r="37" spans="1:9" ht="32" hidden="1" x14ac:dyDescent="0.2">
      <c r="A37" s="22" t="s">
        <v>57</v>
      </c>
      <c r="B37" s="1" t="s">
        <v>57</v>
      </c>
      <c r="G37" t="s">
        <v>22</v>
      </c>
      <c r="H37" s="2" t="s">
        <v>58</v>
      </c>
    </row>
    <row r="38" spans="1:9" ht="32" hidden="1" x14ac:dyDescent="0.2">
      <c r="A38" s="22" t="s">
        <v>163</v>
      </c>
      <c r="B38" s="1" t="s">
        <v>61</v>
      </c>
      <c r="G38" t="s">
        <v>22</v>
      </c>
      <c r="H38" s="2" t="s">
        <v>59</v>
      </c>
    </row>
    <row r="39" spans="1:9" ht="32" hidden="1" x14ac:dyDescent="0.2">
      <c r="A39" s="22" t="s">
        <v>164</v>
      </c>
      <c r="B39" s="1" t="s">
        <v>62</v>
      </c>
      <c r="G39" t="s">
        <v>22</v>
      </c>
      <c r="H39" s="2" t="s">
        <v>60</v>
      </c>
    </row>
    <row r="40" spans="1:9" ht="118" hidden="1" x14ac:dyDescent="0.2">
      <c r="A40" s="22" t="s">
        <v>75</v>
      </c>
      <c r="B40" s="1" t="s">
        <v>75</v>
      </c>
      <c r="G40" t="s">
        <v>22</v>
      </c>
      <c r="H40" s="2"/>
      <c r="I40" s="6" t="s">
        <v>79</v>
      </c>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row r="70" spans="1:1" x14ac:dyDescent="0.2">
      <c r="A70" s="9"/>
    </row>
  </sheetData>
  <autoFilter ref="C2:G40">
    <filterColumn colId="2">
      <customFilters>
        <customFilter operator="notEqual" val=" "/>
      </customFilters>
    </filterColumn>
  </autoFilter>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1" r:id="rId1"/>
    <hyperlink ref="H32" r:id="rId2"/>
    <hyperlink ref="H16" r:id="rId3"/>
    <hyperlink ref="H17" r:id="rId4" location="/"/>
    <hyperlink ref="H33"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5" r:id="rId18"/>
    <hyperlink ref="H36" r:id="rId19"/>
    <hyperlink ref="H37" r:id="rId20" display="http://wiki.siframework.org/EU-US+eHealth+Cooperation+Initiative"/>
    <hyperlink ref="H38" r:id="rId21"/>
    <hyperlink ref="H39" r:id="rId22"/>
    <hyperlink ref="H15" r:id="rId23"/>
    <hyperlink ref="H3" r:id="rId24"/>
    <hyperlink ref="H34" r:id="rId25"/>
    <hyperlink ref="H6" r:id="rId26"/>
    <hyperlink ref="H8" r:id="rId27"/>
    <hyperlink ref="H9" r:id="rId28" display="https://www.hl7.org/fhir/2015May/index.html"/>
    <hyperlink ref="I6" r:id="rId29"/>
    <hyperlink ref="H4" r:id="rId3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29" zoomScale="150" zoomScaleNormal="150" zoomScalePageLayoutView="150" workbookViewId="0">
      <selection activeCell="B2" sqref="B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202</v>
      </c>
      <c r="D1" s="1" t="s">
        <v>8</v>
      </c>
    </row>
    <row r="2" spans="1:4" ht="80" x14ac:dyDescent="0.2">
      <c r="A2">
        <v>1</v>
      </c>
      <c r="B2" s="22" t="s">
        <v>251</v>
      </c>
      <c r="C2" s="2" t="s">
        <v>203</v>
      </c>
      <c r="D2" s="1" t="s">
        <v>260</v>
      </c>
    </row>
    <row r="3" spans="1:4" x14ac:dyDescent="0.2">
      <c r="A3" s="50" t="s">
        <v>257</v>
      </c>
      <c r="B3" s="22" t="s">
        <v>252</v>
      </c>
      <c r="C3" s="2"/>
      <c r="D3" s="1" t="s">
        <v>259</v>
      </c>
    </row>
    <row r="4" spans="1:4" x14ac:dyDescent="0.2">
      <c r="A4" s="50" t="s">
        <v>256</v>
      </c>
      <c r="B4" s="22" t="s">
        <v>253</v>
      </c>
      <c r="C4" s="2"/>
      <c r="D4" s="1" t="s">
        <v>259</v>
      </c>
    </row>
    <row r="5" spans="1:4" x14ac:dyDescent="0.2">
      <c r="A5" s="50" t="s">
        <v>255</v>
      </c>
      <c r="B5" s="22" t="s">
        <v>254</v>
      </c>
      <c r="C5" s="2"/>
      <c r="D5" s="1" t="s">
        <v>259</v>
      </c>
    </row>
    <row r="6" spans="1:4" ht="32" x14ac:dyDescent="0.2">
      <c r="A6" s="50" t="s">
        <v>268</v>
      </c>
      <c r="B6" s="22" t="s">
        <v>269</v>
      </c>
      <c r="C6" s="2"/>
    </row>
    <row r="7" spans="1:4" x14ac:dyDescent="0.2">
      <c r="A7" s="50" t="s">
        <v>270</v>
      </c>
      <c r="B7" s="22" t="s">
        <v>271</v>
      </c>
      <c r="C7" s="2"/>
    </row>
    <row r="8" spans="1:4" x14ac:dyDescent="0.2">
      <c r="A8" s="50" t="s">
        <v>272</v>
      </c>
      <c r="B8" s="22" t="s">
        <v>273</v>
      </c>
      <c r="C8" s="2"/>
    </row>
    <row r="9" spans="1:4" x14ac:dyDescent="0.2">
      <c r="A9" s="51"/>
      <c r="B9" s="52"/>
      <c r="C9" s="53"/>
      <c r="D9" s="54"/>
    </row>
    <row r="10" spans="1:4" ht="32" x14ac:dyDescent="0.2">
      <c r="A10">
        <v>2</v>
      </c>
      <c r="B10" s="1" t="s">
        <v>258</v>
      </c>
      <c r="D10" s="1" t="s">
        <v>277</v>
      </c>
    </row>
    <row r="11" spans="1:4" ht="32" x14ac:dyDescent="0.2">
      <c r="A11" s="50" t="s">
        <v>257</v>
      </c>
      <c r="B11" s="1" t="s">
        <v>274</v>
      </c>
      <c r="C11" s="1" t="s">
        <v>276</v>
      </c>
      <c r="D11" s="1" t="s">
        <v>275</v>
      </c>
    </row>
    <row r="12" spans="1:4" x14ac:dyDescent="0.2">
      <c r="A12" s="50" t="s">
        <v>256</v>
      </c>
      <c r="B12" s="1" t="s">
        <v>347</v>
      </c>
    </row>
    <row r="13" spans="1:4" x14ac:dyDescent="0.2">
      <c r="A13" s="50"/>
    </row>
    <row r="14" spans="1:4" x14ac:dyDescent="0.2">
      <c r="B14" s="3" t="s">
        <v>294</v>
      </c>
    </row>
    <row r="15" spans="1:4" x14ac:dyDescent="0.2">
      <c r="B15" s="1" t="s">
        <v>267</v>
      </c>
    </row>
    <row r="16" spans="1:4" x14ac:dyDescent="0.2">
      <c r="B16" s="1" t="s">
        <v>292</v>
      </c>
    </row>
    <row r="17" spans="2:2" ht="48" x14ac:dyDescent="0.2">
      <c r="B17" s="1" t="s">
        <v>293</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11" zoomScale="125" zoomScaleNormal="125" zoomScalePageLayoutView="125" workbookViewId="0">
      <selection activeCell="A10" sqref="A10"/>
    </sheetView>
  </sheetViews>
  <sheetFormatPr baseColWidth="10" defaultColWidth="11" defaultRowHeight="16" x14ac:dyDescent="0.2"/>
  <cols>
    <col min="1" max="1" width="46.33203125" bestFit="1" customWidth="1"/>
    <col min="2" max="2" width="119" customWidth="1"/>
  </cols>
  <sheetData>
    <row r="1" spans="1:1" ht="21" x14ac:dyDescent="0.25">
      <c r="A1" s="41" t="s">
        <v>197</v>
      </c>
    </row>
    <row r="32" spans="1:2" ht="144" x14ac:dyDescent="0.2">
      <c r="A32" s="4" t="s">
        <v>210</v>
      </c>
      <c r="B32" s="1" t="s">
        <v>348</v>
      </c>
    </row>
    <row r="34" spans="1:2" ht="21" x14ac:dyDescent="0.25">
      <c r="A34" s="21" t="s">
        <v>214</v>
      </c>
      <c r="B34" s="41" t="s">
        <v>212</v>
      </c>
    </row>
    <row r="35" spans="1:2" x14ac:dyDescent="0.2">
      <c r="A35" s="42" t="s">
        <v>129</v>
      </c>
      <c r="B35" s="1" t="s">
        <v>464</v>
      </c>
    </row>
    <row r="36" spans="1:2" x14ac:dyDescent="0.2">
      <c r="A36" s="42" t="s">
        <v>213</v>
      </c>
      <c r="B36" s="1" t="s">
        <v>465</v>
      </c>
    </row>
    <row r="37" spans="1:2" ht="176" x14ac:dyDescent="0.2">
      <c r="A37" s="1" t="s">
        <v>241</v>
      </c>
      <c r="B37" s="1" t="s">
        <v>261</v>
      </c>
    </row>
    <row r="38" spans="1:2" x14ac:dyDescent="0.2">
      <c r="A38" s="1" t="s">
        <v>234</v>
      </c>
      <c r="B38" s="1" t="s">
        <v>233</v>
      </c>
    </row>
    <row r="39" spans="1:2" x14ac:dyDescent="0.2">
      <c r="A39" s="1" t="s">
        <v>235</v>
      </c>
      <c r="B39" s="1" t="s">
        <v>262</v>
      </c>
    </row>
    <row r="40" spans="1:2" x14ac:dyDescent="0.2">
      <c r="A40" s="1" t="s">
        <v>236</v>
      </c>
      <c r="B40" s="1" t="s">
        <v>263</v>
      </c>
    </row>
    <row r="41" spans="1:2" x14ac:dyDescent="0.2">
      <c r="A41" s="1" t="s">
        <v>237</v>
      </c>
      <c r="B41" s="1" t="s">
        <v>262</v>
      </c>
    </row>
    <row r="42" spans="1:2" ht="32" x14ac:dyDescent="0.2">
      <c r="A42" s="1" t="s">
        <v>238</v>
      </c>
      <c r="B42" s="1" t="s">
        <v>262</v>
      </c>
    </row>
    <row r="43" spans="1:2" ht="48" x14ac:dyDescent="0.2">
      <c r="A43" s="1" t="s">
        <v>232</v>
      </c>
      <c r="B43" s="1" t="s">
        <v>264</v>
      </c>
    </row>
    <row r="44" spans="1:2" x14ac:dyDescent="0.2">
      <c r="A44" s="1" t="s">
        <v>239</v>
      </c>
      <c r="B44" s="1" t="s">
        <v>240</v>
      </c>
    </row>
    <row r="45" spans="1:2" ht="48" x14ac:dyDescent="0.2">
      <c r="A45" s="1" t="s">
        <v>265</v>
      </c>
      <c r="B45" s="1" t="s">
        <v>266</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election activeCell="H4" sqref="H4"/>
    </sheetView>
  </sheetViews>
  <sheetFormatPr baseColWidth="10" defaultColWidth="11" defaultRowHeight="16" x14ac:dyDescent="0.2"/>
  <cols>
    <col min="1" max="1" width="5.1640625" customWidth="1"/>
    <col min="2" max="2" width="29.5" style="1" customWidth="1"/>
    <col min="3" max="3" width="55.1640625" customWidth="1"/>
    <col min="4" max="4" width="44.1640625" style="1" customWidth="1"/>
    <col min="5" max="5" width="20.33203125" customWidth="1"/>
    <col min="6" max="6" width="16.6640625" customWidth="1"/>
  </cols>
  <sheetData>
    <row r="1" spans="1:6" x14ac:dyDescent="0.2">
      <c r="A1" s="44" t="s">
        <v>466</v>
      </c>
      <c r="B1" s="43" t="s">
        <v>211</v>
      </c>
      <c r="C1" s="44" t="s">
        <v>278</v>
      </c>
      <c r="D1" s="43" t="s">
        <v>279</v>
      </c>
      <c r="E1" s="4" t="s">
        <v>448</v>
      </c>
      <c r="F1" s="70" t="s">
        <v>467</v>
      </c>
    </row>
    <row r="2" spans="1:6" ht="80" x14ac:dyDescent="0.2">
      <c r="A2" s="62"/>
      <c r="B2" s="45"/>
      <c r="C2" s="63" t="s">
        <v>407</v>
      </c>
      <c r="D2" s="60" t="s">
        <v>408</v>
      </c>
      <c r="E2" t="s">
        <v>449</v>
      </c>
    </row>
    <row r="3" spans="1:6" ht="176" x14ac:dyDescent="0.2">
      <c r="A3" s="71">
        <v>1</v>
      </c>
      <c r="B3" s="46" t="s">
        <v>450</v>
      </c>
      <c r="C3" s="46"/>
      <c r="D3" s="46"/>
      <c r="F3" t="s">
        <v>468</v>
      </c>
    </row>
    <row r="4" spans="1:6" ht="304" x14ac:dyDescent="0.2">
      <c r="A4" s="62">
        <v>2</v>
      </c>
      <c r="B4" s="45" t="s">
        <v>215</v>
      </c>
      <c r="C4" s="45" t="s">
        <v>280</v>
      </c>
      <c r="D4" s="45" t="s">
        <v>410</v>
      </c>
      <c r="F4" t="s">
        <v>469</v>
      </c>
    </row>
    <row r="5" spans="1:6" ht="352" x14ac:dyDescent="0.2">
      <c r="A5" s="62">
        <v>3</v>
      </c>
      <c r="B5" s="45" t="s">
        <v>204</v>
      </c>
      <c r="C5" s="45" t="s">
        <v>281</v>
      </c>
      <c r="D5" s="45" t="s">
        <v>409</v>
      </c>
      <c r="F5" t="s">
        <v>470</v>
      </c>
    </row>
    <row r="6" spans="1:6" ht="96" x14ac:dyDescent="0.2">
      <c r="A6" s="62">
        <v>4</v>
      </c>
      <c r="B6" s="45" t="s">
        <v>216</v>
      </c>
      <c r="C6" s="64" t="s">
        <v>282</v>
      </c>
      <c r="D6" s="45" t="s">
        <v>412</v>
      </c>
      <c r="F6" t="s">
        <v>471</v>
      </c>
    </row>
    <row r="7" spans="1:6" ht="160" x14ac:dyDescent="0.2">
      <c r="A7" s="62">
        <v>5</v>
      </c>
      <c r="B7" s="45" t="s">
        <v>218</v>
      </c>
      <c r="C7" s="64" t="s">
        <v>283</v>
      </c>
      <c r="D7" s="45" t="s">
        <v>419</v>
      </c>
      <c r="F7" t="s">
        <v>469</v>
      </c>
    </row>
    <row r="8" spans="1:6" ht="48" x14ac:dyDescent="0.2">
      <c r="A8" s="62">
        <v>6</v>
      </c>
      <c r="B8" s="45" t="s">
        <v>225</v>
      </c>
      <c r="C8" s="45"/>
      <c r="D8" s="45" t="s">
        <v>413</v>
      </c>
      <c r="F8" t="s">
        <v>472</v>
      </c>
    </row>
    <row r="9" spans="1:6" ht="64" x14ac:dyDescent="0.2">
      <c r="A9" s="62">
        <v>7</v>
      </c>
      <c r="B9" s="45" t="s">
        <v>207</v>
      </c>
      <c r="C9" s="45"/>
      <c r="D9" s="45" t="s">
        <v>416</v>
      </c>
      <c r="F9" t="s">
        <v>473</v>
      </c>
    </row>
    <row r="10" spans="1:6" ht="32" x14ac:dyDescent="0.2">
      <c r="A10" s="62">
        <v>8</v>
      </c>
      <c r="B10" s="47" t="s">
        <v>208</v>
      </c>
      <c r="C10" s="64" t="s">
        <v>286</v>
      </c>
      <c r="D10" s="45" t="s">
        <v>417</v>
      </c>
      <c r="F10" t="s">
        <v>469</v>
      </c>
    </row>
    <row r="11" spans="1:6" ht="80" x14ac:dyDescent="0.2">
      <c r="A11" s="62">
        <v>9</v>
      </c>
      <c r="B11" s="47" t="s">
        <v>219</v>
      </c>
      <c r="C11" s="64" t="s">
        <v>287</v>
      </c>
      <c r="D11" s="45" t="s">
        <v>418</v>
      </c>
      <c r="F11" t="s">
        <v>474</v>
      </c>
    </row>
    <row r="12" spans="1:6" ht="64" x14ac:dyDescent="0.2">
      <c r="A12" s="62">
        <v>10</v>
      </c>
      <c r="B12" s="46" t="s">
        <v>217</v>
      </c>
      <c r="C12" s="62" t="s">
        <v>288</v>
      </c>
      <c r="D12" s="45" t="s">
        <v>419</v>
      </c>
      <c r="F12" t="s">
        <v>475</v>
      </c>
    </row>
    <row r="13" spans="1:6" ht="80" x14ac:dyDescent="0.2">
      <c r="A13" s="71">
        <v>11</v>
      </c>
      <c r="B13" s="46" t="s">
        <v>441</v>
      </c>
      <c r="C13" s="46"/>
      <c r="D13" s="46"/>
      <c r="F13" t="s">
        <v>476</v>
      </c>
    </row>
    <row r="14" spans="1:6" ht="176" x14ac:dyDescent="0.2">
      <c r="A14" s="71">
        <v>12</v>
      </c>
      <c r="B14" s="46" t="s">
        <v>440</v>
      </c>
      <c r="C14" s="46"/>
      <c r="D14" s="46"/>
      <c r="F14" t="s">
        <v>477</v>
      </c>
    </row>
    <row r="15" spans="1:6" ht="160" x14ac:dyDescent="0.2">
      <c r="A15" s="62">
        <v>13</v>
      </c>
      <c r="B15" s="46" t="s">
        <v>478</v>
      </c>
      <c r="C15" s="45" t="s">
        <v>437</v>
      </c>
      <c r="D15" s="65" t="s">
        <v>438</v>
      </c>
      <c r="F15" t="s">
        <v>479</v>
      </c>
    </row>
    <row r="16" spans="1:6" ht="240" x14ac:dyDescent="0.2">
      <c r="A16" s="62">
        <v>14</v>
      </c>
      <c r="B16" s="46" t="s">
        <v>432</v>
      </c>
      <c r="C16" s="45" t="s">
        <v>447</v>
      </c>
      <c r="D16" s="45" t="s">
        <v>445</v>
      </c>
      <c r="F16" t="s">
        <v>469</v>
      </c>
    </row>
    <row r="17" spans="1:6" ht="208" x14ac:dyDescent="0.2">
      <c r="A17" s="62">
        <v>15</v>
      </c>
      <c r="B17" s="46" t="s">
        <v>433</v>
      </c>
      <c r="C17" s="45" t="s">
        <v>446</v>
      </c>
      <c r="D17" s="45"/>
      <c r="F17" t="s">
        <v>480</v>
      </c>
    </row>
    <row r="18" spans="1:6" ht="32" x14ac:dyDescent="0.2">
      <c r="A18" s="62">
        <v>16</v>
      </c>
      <c r="B18" s="45" t="s">
        <v>205</v>
      </c>
      <c r="C18" s="64" t="s">
        <v>284</v>
      </c>
      <c r="D18" s="45" t="s">
        <v>414</v>
      </c>
      <c r="F18" t="s">
        <v>481</v>
      </c>
    </row>
    <row r="19" spans="1:6" ht="80" x14ac:dyDescent="0.2">
      <c r="A19" s="62">
        <v>17</v>
      </c>
      <c r="B19" s="45" t="s">
        <v>206</v>
      </c>
      <c r="C19" s="64" t="s">
        <v>285</v>
      </c>
      <c r="D19" s="45" t="s">
        <v>415</v>
      </c>
      <c r="F19" t="s">
        <v>482</v>
      </c>
    </row>
    <row r="20" spans="1:6" ht="80" x14ac:dyDescent="0.2">
      <c r="A20" s="62">
        <v>18</v>
      </c>
      <c r="B20" s="46" t="s">
        <v>431</v>
      </c>
      <c r="C20" s="45" t="s">
        <v>442</v>
      </c>
      <c r="D20" s="45" t="s">
        <v>439</v>
      </c>
      <c r="F20" t="s">
        <v>483</v>
      </c>
    </row>
    <row r="21" spans="1:6" ht="160" x14ac:dyDescent="0.2">
      <c r="A21" s="62">
        <v>19</v>
      </c>
      <c r="B21" s="46" t="s">
        <v>435</v>
      </c>
      <c r="C21" s="45"/>
      <c r="D21" s="45"/>
      <c r="F21" t="s">
        <v>483</v>
      </c>
    </row>
    <row r="22" spans="1:6" ht="96" x14ac:dyDescent="0.2">
      <c r="A22" s="62">
        <v>20</v>
      </c>
      <c r="B22" s="45" t="s">
        <v>224</v>
      </c>
      <c r="C22" s="45"/>
      <c r="D22" s="45" t="s">
        <v>411</v>
      </c>
      <c r="F22" t="s">
        <v>484</v>
      </c>
    </row>
    <row r="23" spans="1:6" ht="176" x14ac:dyDescent="0.2">
      <c r="A23" s="72">
        <v>21</v>
      </c>
      <c r="B23" s="46" t="s">
        <v>436</v>
      </c>
      <c r="C23" s="45"/>
      <c r="D23" s="45"/>
      <c r="F23" t="s">
        <v>485</v>
      </c>
    </row>
    <row r="24" spans="1:6" ht="128" x14ac:dyDescent="0.2">
      <c r="A24" s="66">
        <v>22</v>
      </c>
      <c r="B24" s="46" t="s">
        <v>444</v>
      </c>
      <c r="C24" s="46" t="s">
        <v>443</v>
      </c>
      <c r="D24" s="46"/>
      <c r="F24" s="73" t="s">
        <v>486</v>
      </c>
    </row>
    <row r="25" spans="1:6" ht="224" x14ac:dyDescent="0.2">
      <c r="A25" s="72">
        <v>23</v>
      </c>
      <c r="B25" s="46" t="s">
        <v>420</v>
      </c>
      <c r="C25" s="45" t="s">
        <v>289</v>
      </c>
      <c r="D25" s="45" t="s">
        <v>421</v>
      </c>
      <c r="F25" t="s">
        <v>487</v>
      </c>
    </row>
    <row r="26" spans="1:6" ht="80" x14ac:dyDescent="0.2">
      <c r="A26" s="72">
        <v>24</v>
      </c>
      <c r="B26" s="46" t="s">
        <v>434</v>
      </c>
      <c r="C26" s="45"/>
      <c r="D26" s="45"/>
      <c r="F26" t="s">
        <v>488</v>
      </c>
    </row>
    <row r="29" spans="1:6" ht="48" x14ac:dyDescent="0.2">
      <c r="B29" s="22" t="s">
        <v>220</v>
      </c>
    </row>
    <row r="30" spans="1:6" ht="48" x14ac:dyDescent="0.2">
      <c r="B30" s="1" t="s">
        <v>226</v>
      </c>
    </row>
  </sheetData>
  <pageMargins left="0.75" right="0.75" top="1" bottom="1" header="0.5" footer="0.5"/>
  <pageSetup orientation="portrait"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150" zoomScaleNormal="150" zoomScalePageLayoutView="150" workbookViewId="0">
      <pane ySplit="1" topLeftCell="A2" activePane="bottomLeft" state="frozen"/>
      <selection pane="bottomLeft" activeCell="K7" sqref="K7"/>
    </sheetView>
  </sheetViews>
  <sheetFormatPr baseColWidth="10" defaultColWidth="11" defaultRowHeight="16" x14ac:dyDescent="0.2"/>
  <cols>
    <col min="1" max="1" width="24.83203125" style="4" customWidth="1"/>
    <col min="2" max="2" width="16.6640625" customWidth="1"/>
    <col min="3" max="3" width="16.83203125" customWidth="1"/>
    <col min="4" max="4" width="17.33203125" customWidth="1"/>
    <col min="5" max="5" width="17.5" customWidth="1"/>
    <col min="6" max="6" width="16.33203125" customWidth="1"/>
    <col min="7" max="7" width="14.6640625" customWidth="1"/>
    <col min="8" max="8" width="12.6640625" customWidth="1"/>
    <col min="9" max="9" width="13" customWidth="1"/>
    <col min="10" max="10" width="13" style="69" customWidth="1"/>
    <col min="11" max="11" width="14.5" customWidth="1"/>
    <col min="12" max="12" width="11.5" customWidth="1"/>
    <col min="13" max="13" width="11.6640625" customWidth="1"/>
  </cols>
  <sheetData>
    <row r="1" spans="1:13" s="4" customFormat="1" ht="48" x14ac:dyDescent="0.2">
      <c r="A1" s="57" t="s">
        <v>307</v>
      </c>
      <c r="B1" s="57" t="s">
        <v>223</v>
      </c>
      <c r="C1" s="57" t="s">
        <v>332</v>
      </c>
      <c r="D1" s="57" t="s">
        <v>304</v>
      </c>
      <c r="E1" s="57" t="s">
        <v>309</v>
      </c>
      <c r="F1" s="57" t="s">
        <v>405</v>
      </c>
      <c r="G1" s="57" t="s">
        <v>306</v>
      </c>
      <c r="H1" s="57" t="s">
        <v>305</v>
      </c>
      <c r="I1" s="59" t="s">
        <v>451</v>
      </c>
      <c r="J1" s="67" t="s">
        <v>452</v>
      </c>
      <c r="K1" s="59" t="s">
        <v>327</v>
      </c>
      <c r="L1" s="57" t="s">
        <v>350</v>
      </c>
      <c r="M1" s="59" t="s">
        <v>335</v>
      </c>
    </row>
    <row r="2" spans="1:13" s="4" customFormat="1" x14ac:dyDescent="0.2">
      <c r="A2" s="57" t="s">
        <v>340</v>
      </c>
      <c r="B2" s="56" t="s">
        <v>316</v>
      </c>
      <c r="C2" s="56" t="s">
        <v>316</v>
      </c>
      <c r="D2" s="56" t="s">
        <v>341</v>
      </c>
      <c r="E2" s="56" t="s">
        <v>341</v>
      </c>
      <c r="F2" s="56" t="s">
        <v>316</v>
      </c>
      <c r="G2" s="56" t="s">
        <v>316</v>
      </c>
      <c r="H2" s="56" t="s">
        <v>317</v>
      </c>
      <c r="I2" s="56" t="s">
        <v>341</v>
      </c>
      <c r="J2" s="68"/>
      <c r="K2" s="56" t="s">
        <v>316</v>
      </c>
      <c r="L2" s="56" t="s">
        <v>316</v>
      </c>
      <c r="M2" s="56" t="s">
        <v>316</v>
      </c>
    </row>
    <row r="3" spans="1:13" s="4" customFormat="1" ht="32" x14ac:dyDescent="0.2">
      <c r="A3" s="57" t="s">
        <v>342</v>
      </c>
      <c r="B3" s="56" t="s">
        <v>221</v>
      </c>
      <c r="C3" s="56" t="s">
        <v>221</v>
      </c>
      <c r="D3" s="56" t="s">
        <v>222</v>
      </c>
      <c r="E3" s="56" t="s">
        <v>222</v>
      </c>
      <c r="F3" s="56" t="s">
        <v>222</v>
      </c>
      <c r="G3" s="56" t="s">
        <v>222</v>
      </c>
      <c r="H3" s="56" t="s">
        <v>222</v>
      </c>
      <c r="I3" s="56" t="s">
        <v>222</v>
      </c>
      <c r="J3" s="68"/>
      <c r="K3" s="56" t="s">
        <v>221</v>
      </c>
      <c r="L3" s="56"/>
      <c r="M3" s="56"/>
    </row>
    <row r="4" spans="1:13" x14ac:dyDescent="0.2">
      <c r="A4" s="57" t="s">
        <v>308</v>
      </c>
      <c r="B4" s="56"/>
      <c r="C4" s="56"/>
      <c r="D4" s="56" t="s">
        <v>222</v>
      </c>
      <c r="E4" s="56" t="s">
        <v>222</v>
      </c>
      <c r="F4" s="56" t="s">
        <v>222</v>
      </c>
      <c r="G4" s="56" t="s">
        <v>222</v>
      </c>
      <c r="H4" s="56"/>
      <c r="I4" s="56"/>
      <c r="J4" s="68"/>
      <c r="K4" s="56"/>
      <c r="L4" s="56"/>
      <c r="M4" s="56"/>
    </row>
    <row r="5" spans="1:13" ht="32" x14ac:dyDescent="0.2">
      <c r="A5" s="57" t="s">
        <v>360</v>
      </c>
      <c r="B5" s="56" t="s">
        <v>222</v>
      </c>
      <c r="C5" s="56" t="s">
        <v>222</v>
      </c>
      <c r="D5" s="56" t="s">
        <v>404</v>
      </c>
      <c r="E5" s="56" t="s">
        <v>394</v>
      </c>
      <c r="F5" s="56" t="s">
        <v>351</v>
      </c>
      <c r="G5" s="56" t="s">
        <v>351</v>
      </c>
      <c r="H5" s="56"/>
      <c r="I5" s="56" t="s">
        <v>351</v>
      </c>
      <c r="J5" s="68"/>
      <c r="K5" s="56" t="s">
        <v>351</v>
      </c>
      <c r="L5" s="56" t="s">
        <v>352</v>
      </c>
      <c r="M5" s="56"/>
    </row>
    <row r="6" spans="1:13" ht="32" x14ac:dyDescent="0.2">
      <c r="A6" s="57" t="s">
        <v>336</v>
      </c>
      <c r="B6" s="56" t="s">
        <v>222</v>
      </c>
      <c r="C6" s="56" t="s">
        <v>222</v>
      </c>
      <c r="D6" s="56" t="s">
        <v>222</v>
      </c>
      <c r="E6" s="56" t="s">
        <v>222</v>
      </c>
      <c r="F6" s="56" t="s">
        <v>222</v>
      </c>
      <c r="G6" s="56" t="s">
        <v>222</v>
      </c>
      <c r="H6" s="56" t="s">
        <v>221</v>
      </c>
      <c r="I6" s="56" t="s">
        <v>221</v>
      </c>
      <c r="J6" s="68"/>
      <c r="K6" s="56" t="s">
        <v>222</v>
      </c>
      <c r="L6" s="56"/>
      <c r="M6" s="56"/>
    </row>
    <row r="7" spans="1:13" ht="208" x14ac:dyDescent="0.2">
      <c r="A7" s="57" t="s">
        <v>319</v>
      </c>
      <c r="B7" s="56" t="s">
        <v>318</v>
      </c>
      <c r="C7" s="56" t="s">
        <v>318</v>
      </c>
      <c r="D7" s="56" t="s">
        <v>403</v>
      </c>
      <c r="E7" s="58" t="s">
        <v>402</v>
      </c>
      <c r="F7" s="56" t="s">
        <v>318</v>
      </c>
      <c r="G7" s="56" t="s">
        <v>318</v>
      </c>
      <c r="H7" s="56"/>
      <c r="I7" s="56"/>
      <c r="J7" s="68"/>
      <c r="K7" s="56"/>
      <c r="L7" s="56"/>
      <c r="M7" s="56"/>
    </row>
    <row r="8" spans="1:13" ht="96" x14ac:dyDescent="0.2">
      <c r="A8" s="57" t="s">
        <v>310</v>
      </c>
      <c r="B8" s="56" t="s">
        <v>401</v>
      </c>
      <c r="C8" s="56"/>
      <c r="D8" s="56" t="s">
        <v>311</v>
      </c>
      <c r="E8" s="58" t="s">
        <v>400</v>
      </c>
      <c r="F8" s="56"/>
      <c r="G8" s="56" t="s">
        <v>399</v>
      </c>
      <c r="H8" s="56"/>
      <c r="I8" s="56"/>
      <c r="J8" s="68"/>
      <c r="K8" s="56"/>
      <c r="L8" s="56"/>
      <c r="M8" s="56"/>
    </row>
    <row r="9" spans="1:13" ht="64" x14ac:dyDescent="0.2">
      <c r="A9" s="57" t="s">
        <v>312</v>
      </c>
      <c r="B9" s="56" t="s">
        <v>352</v>
      </c>
      <c r="C9" s="56" t="s">
        <v>352</v>
      </c>
      <c r="D9" s="56" t="s">
        <v>398</v>
      </c>
      <c r="E9" s="58" t="s">
        <v>397</v>
      </c>
      <c r="F9" s="56" t="s">
        <v>221</v>
      </c>
      <c r="G9" s="56" t="s">
        <v>221</v>
      </c>
      <c r="H9" s="56"/>
      <c r="I9" s="56" t="s">
        <v>351</v>
      </c>
      <c r="J9" s="68"/>
      <c r="K9" s="56" t="s">
        <v>351</v>
      </c>
      <c r="L9" s="56" t="s">
        <v>353</v>
      </c>
      <c r="M9" s="56" t="s">
        <v>351</v>
      </c>
    </row>
    <row r="10" spans="1:13" ht="32" x14ac:dyDescent="0.2">
      <c r="A10" s="57" t="s">
        <v>337</v>
      </c>
      <c r="B10" s="56" t="s">
        <v>221</v>
      </c>
      <c r="C10" s="56"/>
      <c r="D10" s="56" t="s">
        <v>313</v>
      </c>
      <c r="E10" s="56" t="s">
        <v>313</v>
      </c>
      <c r="F10" s="56"/>
      <c r="G10" s="56" t="s">
        <v>221</v>
      </c>
      <c r="H10" s="56"/>
      <c r="I10" s="56"/>
      <c r="J10" s="68"/>
      <c r="K10" s="56"/>
      <c r="L10" s="56"/>
      <c r="M10" s="56"/>
    </row>
    <row r="11" spans="1:13" x14ac:dyDescent="0.2">
      <c r="A11" s="57" t="s">
        <v>314</v>
      </c>
      <c r="B11" s="56" t="s">
        <v>221</v>
      </c>
      <c r="C11" s="56"/>
      <c r="D11" s="56" t="s">
        <v>315</v>
      </c>
      <c r="E11" s="56" t="s">
        <v>315</v>
      </c>
      <c r="F11" s="56"/>
      <c r="G11" s="56" t="s">
        <v>221</v>
      </c>
      <c r="H11" s="56"/>
      <c r="I11" s="56"/>
      <c r="J11" s="68"/>
      <c r="K11" s="56"/>
      <c r="L11" s="56"/>
      <c r="M11" s="56"/>
    </row>
    <row r="12" spans="1:13" ht="144" x14ac:dyDescent="0.2">
      <c r="A12" s="57" t="s">
        <v>361</v>
      </c>
      <c r="B12" s="56" t="s">
        <v>221</v>
      </c>
      <c r="C12" s="56" t="s">
        <v>221</v>
      </c>
      <c r="D12" s="56" t="s">
        <v>222</v>
      </c>
      <c r="E12" s="56" t="s">
        <v>396</v>
      </c>
      <c r="F12" s="56" t="s">
        <v>395</v>
      </c>
      <c r="G12" s="56" t="s">
        <v>394</v>
      </c>
      <c r="H12" s="56"/>
      <c r="I12" s="56"/>
      <c r="J12" s="68"/>
      <c r="K12" s="56"/>
      <c r="L12" s="56"/>
      <c r="M12" s="56"/>
    </row>
    <row r="13" spans="1:13" ht="32" x14ac:dyDescent="0.2">
      <c r="A13" s="57" t="s">
        <v>362</v>
      </c>
      <c r="B13" s="56" t="s">
        <v>221</v>
      </c>
      <c r="C13" s="56" t="s">
        <v>221</v>
      </c>
      <c r="D13" s="56" t="s">
        <v>222</v>
      </c>
      <c r="E13" s="56" t="s">
        <v>222</v>
      </c>
      <c r="F13" s="56"/>
      <c r="G13" s="56" t="s">
        <v>394</v>
      </c>
      <c r="H13" s="56"/>
      <c r="I13" s="56"/>
      <c r="J13" s="68"/>
      <c r="K13" s="56"/>
      <c r="L13" s="56"/>
      <c r="M13" s="56"/>
    </row>
    <row r="14" spans="1:13" ht="32" x14ac:dyDescent="0.2">
      <c r="A14" s="57" t="s">
        <v>363</v>
      </c>
      <c r="B14" s="56" t="s">
        <v>222</v>
      </c>
      <c r="C14" s="56"/>
      <c r="D14" s="56" t="s">
        <v>222</v>
      </c>
      <c r="E14" s="56" t="s">
        <v>222</v>
      </c>
      <c r="F14" s="56" t="s">
        <v>222</v>
      </c>
      <c r="G14" s="56" t="s">
        <v>222</v>
      </c>
      <c r="H14" s="56"/>
      <c r="I14" s="56"/>
      <c r="J14" s="68"/>
      <c r="K14" s="56"/>
      <c r="L14" s="56"/>
      <c r="M14" s="56"/>
    </row>
    <row r="15" spans="1:13" ht="32" x14ac:dyDescent="0.2">
      <c r="A15" s="57" t="s">
        <v>364</v>
      </c>
      <c r="B15" s="56" t="s">
        <v>221</v>
      </c>
      <c r="C15" s="56"/>
      <c r="D15" s="56" t="s">
        <v>321</v>
      </c>
      <c r="E15" s="56" t="s">
        <v>222</v>
      </c>
      <c r="F15" s="56" t="s">
        <v>222</v>
      </c>
      <c r="G15" s="56" t="s">
        <v>222</v>
      </c>
      <c r="H15" s="56"/>
      <c r="I15" s="56"/>
      <c r="J15" s="68"/>
      <c r="K15" s="56"/>
      <c r="L15" s="56"/>
      <c r="M15" s="56"/>
    </row>
    <row r="16" spans="1:13" ht="32" x14ac:dyDescent="0.2">
      <c r="A16" s="57" t="s">
        <v>329</v>
      </c>
      <c r="B16" s="56" t="s">
        <v>222</v>
      </c>
      <c r="C16" s="56" t="s">
        <v>320</v>
      </c>
      <c r="D16" s="56" t="s">
        <v>222</v>
      </c>
      <c r="E16" s="56" t="s">
        <v>222</v>
      </c>
      <c r="F16" s="56" t="s">
        <v>222</v>
      </c>
      <c r="G16" s="56" t="s">
        <v>222</v>
      </c>
      <c r="H16" s="56" t="s">
        <v>222</v>
      </c>
      <c r="I16" s="56"/>
      <c r="J16" s="68"/>
      <c r="K16" s="56"/>
      <c r="L16" s="56"/>
      <c r="M16" s="56"/>
    </row>
    <row r="17" spans="1:13" ht="32" x14ac:dyDescent="0.2">
      <c r="A17" s="57" t="s">
        <v>330</v>
      </c>
      <c r="B17" s="56" t="s">
        <v>221</v>
      </c>
      <c r="C17" s="56"/>
      <c r="D17" s="56" t="s">
        <v>222</v>
      </c>
      <c r="E17" s="56" t="s">
        <v>222</v>
      </c>
      <c r="F17" s="56"/>
      <c r="G17" s="56" t="s">
        <v>221</v>
      </c>
      <c r="H17" s="56"/>
      <c r="I17" s="56" t="s">
        <v>222</v>
      </c>
      <c r="J17" s="68"/>
      <c r="K17" s="56"/>
      <c r="L17" s="56"/>
      <c r="M17" s="56"/>
    </row>
    <row r="18" spans="1:13" ht="32" x14ac:dyDescent="0.2">
      <c r="A18" s="57" t="s">
        <v>331</v>
      </c>
      <c r="B18" s="56" t="s">
        <v>221</v>
      </c>
      <c r="C18" s="56" t="s">
        <v>221</v>
      </c>
      <c r="D18" s="56" t="s">
        <v>222</v>
      </c>
      <c r="E18" s="56" t="s">
        <v>394</v>
      </c>
      <c r="F18" s="56" t="s">
        <v>221</v>
      </c>
      <c r="G18" s="56" t="s">
        <v>222</v>
      </c>
      <c r="H18" s="56" t="s">
        <v>222</v>
      </c>
      <c r="I18" s="56"/>
      <c r="J18" s="68"/>
      <c r="K18" s="56"/>
      <c r="L18" s="56"/>
      <c r="M18" s="56"/>
    </row>
    <row r="19" spans="1:13" ht="80" x14ac:dyDescent="0.2">
      <c r="A19" s="57" t="s">
        <v>365</v>
      </c>
      <c r="B19" s="56" t="s">
        <v>322</v>
      </c>
      <c r="C19" s="56" t="s">
        <v>323</v>
      </c>
      <c r="D19" s="56" t="s">
        <v>393</v>
      </c>
      <c r="E19" s="58" t="s">
        <v>392</v>
      </c>
      <c r="F19" s="56" t="s">
        <v>391</v>
      </c>
      <c r="G19" s="56" t="s">
        <v>322</v>
      </c>
      <c r="H19" s="56" t="s">
        <v>324</v>
      </c>
      <c r="I19" s="56"/>
      <c r="J19" s="68"/>
      <c r="K19" s="56"/>
      <c r="L19" s="56"/>
      <c r="M19" s="56"/>
    </row>
    <row r="20" spans="1:13" ht="32" x14ac:dyDescent="0.2">
      <c r="A20" s="57" t="s">
        <v>334</v>
      </c>
      <c r="B20" s="56" t="s">
        <v>390</v>
      </c>
      <c r="C20" s="56" t="s">
        <v>327</v>
      </c>
      <c r="D20" s="56" t="s">
        <v>341</v>
      </c>
      <c r="E20" s="56" t="s">
        <v>389</v>
      </c>
      <c r="F20" s="56" t="s">
        <v>335</v>
      </c>
      <c r="G20" s="56" t="s">
        <v>388</v>
      </c>
      <c r="H20" s="56" t="s">
        <v>387</v>
      </c>
      <c r="I20" s="56"/>
      <c r="J20" s="68"/>
      <c r="K20" s="56" t="s">
        <v>327</v>
      </c>
      <c r="L20" s="56"/>
      <c r="M20" s="56"/>
    </row>
    <row r="21" spans="1:13" ht="80" x14ac:dyDescent="0.2">
      <c r="A21" s="57" t="s">
        <v>66</v>
      </c>
      <c r="B21" s="56" t="s">
        <v>325</v>
      </c>
      <c r="C21" s="56" t="s">
        <v>19</v>
      </c>
      <c r="D21" s="56" t="s">
        <v>386</v>
      </c>
      <c r="E21" s="56" t="s">
        <v>339</v>
      </c>
      <c r="F21" s="56" t="s">
        <v>26</v>
      </c>
      <c r="G21" s="56" t="s">
        <v>338</v>
      </c>
      <c r="H21" s="56" t="s">
        <v>41</v>
      </c>
      <c r="I21" s="56" t="s">
        <v>50</v>
      </c>
      <c r="J21" s="68"/>
      <c r="K21" s="56" t="s">
        <v>51</v>
      </c>
      <c r="L21" s="56"/>
      <c r="M21" s="56"/>
    </row>
    <row r="22" spans="1:13" ht="80" x14ac:dyDescent="0.2">
      <c r="A22" s="57" t="s">
        <v>333</v>
      </c>
      <c r="B22" s="56" t="s">
        <v>369</v>
      </c>
      <c r="C22" s="56" t="s">
        <v>326</v>
      </c>
      <c r="D22" s="56" t="s">
        <v>370</v>
      </c>
      <c r="E22" s="56" t="s">
        <v>368</v>
      </c>
      <c r="F22" s="56" t="s">
        <v>371</v>
      </c>
      <c r="G22" s="56" t="s">
        <v>372</v>
      </c>
      <c r="H22" s="56" t="s">
        <v>349</v>
      </c>
      <c r="I22" s="56" t="s">
        <v>373</v>
      </c>
      <c r="J22" s="68"/>
      <c r="K22" s="56" t="s">
        <v>328</v>
      </c>
      <c r="L22" s="56"/>
      <c r="M22" s="56"/>
    </row>
    <row r="23" spans="1:13" x14ac:dyDescent="0.2">
      <c r="A23" s="57"/>
      <c r="B23" s="56"/>
      <c r="C23" s="56"/>
      <c r="D23" s="56"/>
      <c r="E23" s="56"/>
      <c r="F23" s="56"/>
      <c r="G23" s="56"/>
      <c r="H23" s="56"/>
      <c r="I23" s="56"/>
      <c r="J23" s="68"/>
      <c r="K23" s="56"/>
      <c r="L23" s="56"/>
      <c r="M23" s="56"/>
    </row>
    <row r="24" spans="1:13" x14ac:dyDescent="0.2">
      <c r="A24" s="57" t="s">
        <v>354</v>
      </c>
      <c r="B24" s="56" t="s">
        <v>352</v>
      </c>
      <c r="C24" s="56" t="s">
        <v>352</v>
      </c>
      <c r="D24" s="56" t="s">
        <v>352</v>
      </c>
      <c r="E24" s="56" t="s">
        <v>352</v>
      </c>
      <c r="F24" s="56" t="s">
        <v>351</v>
      </c>
      <c r="G24" s="56" t="s">
        <v>352</v>
      </c>
      <c r="H24" s="56" t="s">
        <v>352</v>
      </c>
      <c r="I24" s="56" t="s">
        <v>351</v>
      </c>
      <c r="J24" s="68"/>
      <c r="K24" s="56" t="s">
        <v>351</v>
      </c>
      <c r="L24" s="56" t="s">
        <v>351</v>
      </c>
      <c r="M24" s="56" t="s">
        <v>351</v>
      </c>
    </row>
    <row r="25" spans="1:13" x14ac:dyDescent="0.2">
      <c r="A25" s="57" t="s">
        <v>355</v>
      </c>
      <c r="B25" s="56" t="s">
        <v>352</v>
      </c>
      <c r="C25" s="56" t="s">
        <v>352</v>
      </c>
      <c r="D25" s="56" t="s">
        <v>352</v>
      </c>
      <c r="E25" s="56" t="s">
        <v>352</v>
      </c>
      <c r="F25" s="56" t="s">
        <v>352</v>
      </c>
      <c r="G25" s="56" t="s">
        <v>352</v>
      </c>
      <c r="H25" s="56" t="s">
        <v>352</v>
      </c>
      <c r="I25" s="56" t="s">
        <v>351</v>
      </c>
      <c r="J25" s="68"/>
      <c r="K25" s="56" t="s">
        <v>351</v>
      </c>
      <c r="L25" s="56" t="s">
        <v>352</v>
      </c>
      <c r="M25" s="56" t="s">
        <v>351</v>
      </c>
    </row>
    <row r="26" spans="1:13" ht="32" x14ac:dyDescent="0.2">
      <c r="A26" s="57" t="s">
        <v>356</v>
      </c>
      <c r="B26" s="56" t="s">
        <v>353</v>
      </c>
      <c r="C26" s="56" t="s">
        <v>353</v>
      </c>
      <c r="D26" s="56" t="s">
        <v>353</v>
      </c>
      <c r="E26" s="56" t="s">
        <v>353</v>
      </c>
      <c r="F26" s="56"/>
      <c r="G26" s="56" t="s">
        <v>385</v>
      </c>
      <c r="H26" s="56"/>
      <c r="I26" s="56" t="s">
        <v>358</v>
      </c>
      <c r="J26" s="68"/>
      <c r="K26" s="56" t="s">
        <v>357</v>
      </c>
      <c r="L26" s="56"/>
      <c r="M26" s="56" t="s">
        <v>359</v>
      </c>
    </row>
    <row r="27" spans="1:13" ht="32" x14ac:dyDescent="0.2">
      <c r="A27" s="57" t="s">
        <v>366</v>
      </c>
      <c r="B27" s="56" t="s">
        <v>221</v>
      </c>
      <c r="C27" s="56"/>
      <c r="D27" s="56" t="s">
        <v>384</v>
      </c>
      <c r="E27" s="56" t="s">
        <v>383</v>
      </c>
      <c r="F27" s="56" t="s">
        <v>222</v>
      </c>
      <c r="G27" s="56" t="s">
        <v>222</v>
      </c>
      <c r="H27" s="56"/>
      <c r="I27" s="56"/>
      <c r="J27" s="68"/>
      <c r="K27" s="56"/>
      <c r="L27" s="56"/>
      <c r="M27" s="56"/>
    </row>
    <row r="28" spans="1:13" x14ac:dyDescent="0.2">
      <c r="A28" s="57" t="s">
        <v>367</v>
      </c>
      <c r="B28" s="56" t="s">
        <v>221</v>
      </c>
      <c r="C28" s="56"/>
      <c r="D28" s="56" t="s">
        <v>221</v>
      </c>
      <c r="E28" s="56" t="s">
        <v>221</v>
      </c>
      <c r="F28" s="56"/>
      <c r="G28" s="56" t="s">
        <v>221</v>
      </c>
      <c r="H28" s="56"/>
      <c r="I28" s="56"/>
      <c r="J28" s="68"/>
      <c r="K28" s="56"/>
      <c r="L28" s="56"/>
      <c r="M28" s="56" t="s">
        <v>222</v>
      </c>
    </row>
    <row r="29" spans="1:13" x14ac:dyDescent="0.2">
      <c r="A29" s="57" t="s">
        <v>382</v>
      </c>
      <c r="B29" s="56" t="s">
        <v>221</v>
      </c>
      <c r="C29" s="56" t="s">
        <v>221</v>
      </c>
      <c r="D29" s="56" t="s">
        <v>381</v>
      </c>
      <c r="E29" s="56" t="s">
        <v>221</v>
      </c>
      <c r="F29" s="56" t="s">
        <v>221</v>
      </c>
      <c r="G29" s="56" t="s">
        <v>221</v>
      </c>
      <c r="H29" s="56" t="s">
        <v>221</v>
      </c>
      <c r="I29" s="56" t="s">
        <v>222</v>
      </c>
      <c r="J29" s="68"/>
      <c r="K29" s="56" t="s">
        <v>222</v>
      </c>
      <c r="L29" s="56" t="s">
        <v>221</v>
      </c>
      <c r="M29" s="56" t="s">
        <v>222</v>
      </c>
    </row>
    <row r="30" spans="1:13" ht="176" x14ac:dyDescent="0.2">
      <c r="A30" s="57" t="s">
        <v>380</v>
      </c>
      <c r="B30" s="56"/>
      <c r="C30" s="56" t="s">
        <v>221</v>
      </c>
      <c r="D30" s="56" t="s">
        <v>221</v>
      </c>
      <c r="E30" s="56" t="s">
        <v>379</v>
      </c>
      <c r="F30" s="56" t="s">
        <v>378</v>
      </c>
      <c r="G30" s="56" t="s">
        <v>222</v>
      </c>
      <c r="H30" s="56" t="s">
        <v>222</v>
      </c>
      <c r="I30" s="56"/>
      <c r="J30" s="68"/>
      <c r="K30" s="56"/>
      <c r="L30" s="56"/>
      <c r="M30" s="56"/>
    </row>
    <row r="31" spans="1:13" ht="192" x14ac:dyDescent="0.2">
      <c r="A31" s="57" t="s">
        <v>377</v>
      </c>
      <c r="B31" s="56"/>
      <c r="C31" s="56"/>
      <c r="D31" s="56" t="s">
        <v>376</v>
      </c>
      <c r="E31" s="56" t="s">
        <v>375</v>
      </c>
      <c r="F31" s="56"/>
      <c r="G31" s="56" t="s">
        <v>374</v>
      </c>
      <c r="H31" s="56"/>
      <c r="I31" s="56"/>
      <c r="J31" s="68"/>
      <c r="K31" s="56"/>
      <c r="L31" s="56"/>
      <c r="M31" s="56"/>
    </row>
  </sheetData>
  <hyperlinks>
    <hyperlink ref="B21" r:id="rId1"/>
    <hyperlink ref="C21" r:id="rId2" location="/"/>
    <hyperlink ref="F21" r:id="rId3"/>
    <hyperlink ref="K21" r:id="rId4"/>
    <hyperlink ref="E21" r:id="rId5"/>
  </hyperlinks>
  <pageMargins left="0.75" right="0.75" top="1" bottom="1" header="0.5" footer="0.5"/>
  <pageSetup orientation="portrait" horizontalDpi="4294967292" verticalDpi="4294967292"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B7" sqref="B7"/>
    </sheetView>
  </sheetViews>
  <sheetFormatPr baseColWidth="10" defaultColWidth="11" defaultRowHeight="16" x14ac:dyDescent="0.2"/>
  <cols>
    <col min="1" max="1" width="87.5" style="1" customWidth="1"/>
    <col min="2" max="2" width="75" customWidth="1"/>
  </cols>
  <sheetData>
    <row r="1" spans="1:2" ht="42" x14ac:dyDescent="0.25">
      <c r="A1" s="21" t="s">
        <v>113</v>
      </c>
    </row>
    <row r="2" spans="1:2" s="4" customFormat="1" x14ac:dyDescent="0.2">
      <c r="A2" s="3" t="s">
        <v>7</v>
      </c>
      <c r="B2" s="4" t="s">
        <v>66</v>
      </c>
    </row>
    <row r="3" spans="1:2" ht="48" x14ac:dyDescent="0.2">
      <c r="A3" s="1" t="s">
        <v>107</v>
      </c>
      <c r="B3" s="20" t="s">
        <v>105</v>
      </c>
    </row>
    <row r="4" spans="1:2" ht="48" x14ac:dyDescent="0.2">
      <c r="A4" s="1" t="s">
        <v>109</v>
      </c>
      <c r="B4" s="20" t="s">
        <v>108</v>
      </c>
    </row>
    <row r="5" spans="1:2" ht="32" x14ac:dyDescent="0.2">
      <c r="A5" s="1" t="s">
        <v>110</v>
      </c>
      <c r="B5" s="20" t="s">
        <v>67</v>
      </c>
    </row>
    <row r="6" spans="1:2" ht="80" x14ac:dyDescent="0.2">
      <c r="A6" s="1" t="s">
        <v>111</v>
      </c>
      <c r="B6" s="20" t="s">
        <v>106</v>
      </c>
    </row>
    <row r="7" spans="1:2" x14ac:dyDescent="0.2">
      <c r="A7" s="1" t="s">
        <v>112</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Action Items</vt:lpstr>
      <vt:lpstr>Timeline</vt:lpstr>
      <vt:lpstr>Inventory</vt:lpstr>
      <vt:lpstr>Use Cases</vt:lpstr>
      <vt:lpstr>Testing Plan Overview</vt:lpstr>
      <vt:lpstr>Implementation FAQ</vt:lpstr>
      <vt:lpstr>Tool Selection Matrix</vt:lpstr>
      <vt:lpstr>Spec Factory Wiki Refs</vt:lpstr>
      <vt:lpstr>Testing Painpoints</vt:lpstr>
      <vt:lpstr>Submission Form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lastModifiedBy>Didi Davis</cp:lastModifiedBy>
  <dcterms:created xsi:type="dcterms:W3CDTF">2015-06-16T19:01:16Z</dcterms:created>
  <dcterms:modified xsi:type="dcterms:W3CDTF">2016-02-16T15:21:47Z</dcterms:modified>
</cp:coreProperties>
</file>