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709"/>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180" yWindow="600" windowWidth="38400" windowHeight="17300" tabRatio="500" activeTab="2"/>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Implementation FAQ (2)" sheetId="17" r:id="rId8"/>
    <sheet name="Tool Selection Matrix" sheetId="15" r:id="rId9"/>
    <sheet name="Spec Factory Wiki Refs" sheetId="7" r:id="rId10"/>
    <sheet name="Testing Painpoints" sheetId="11" r:id="rId11"/>
    <sheet name="Survey Questions" sheetId="12" r:id="rId12"/>
  </sheets>
  <externalReferences>
    <externalReference r:id="rId13"/>
  </externalReferences>
  <definedNames>
    <definedName name="_xlnm._FilterDatabase" localSheetId="1" hidden="1">'Action Items'!$D$1:$E$6</definedName>
    <definedName name="_xlnm._FilterDatabase" localSheetId="3" hidden="1">Inventory!$C$2:$G$40</definedName>
    <definedName name="Initiatives">[1]Sheet3!$A$1:$A$8</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<sst xmlns="http://schemas.openxmlformats.org/spreadsheetml/2006/main" count="838" uniqueCount="503">
  <si>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</si>
  <si>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</si>
  <si>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</si>
  <si>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</si>
  <si>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</si>
  <si>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</si>
  <si>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</si>
  <si>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</si>
  <si>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</si>
  <si>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</si>
  <si>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</si>
  <si>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</si>
  <si>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</si>
  <si>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</si>
  <si>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</si>
  <si>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</si>
  <si>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</si>
  <si>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</si>
  <si>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</si>
  <si>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</si>
  <si>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</si>
  <si>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</si>
  <si>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</si>
  <si>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</si>
  <si>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</si>
  <si>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</si>
  <si>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</si>
  <si>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</si>
  <si>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</si>
  <si>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</si>
  <si>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</si>
  <si>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</si>
  <si>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</si>
  <si>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</si>
  <si>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</si>
  <si>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</si>
  <si>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</si>
  <si>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</si>
  <si>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</si>
  <si>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</si>
  <si>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</si>
  <si>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</si>
  <si>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</si>
  <si>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</si>
  <si>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</si>
  <si>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</si>
  <si>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</si>
  <si>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</si>
  <si>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</si>
  <si>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</si>
  <si>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</si>
  <si>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</si>
  <si>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</si>
  <si>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</si>
  <si>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</si>
  <si>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</si>
  <si>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</si>
  <si>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</si>
  <si>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</si>
  <si>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</si>
  <si>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</si>
  <si>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</si>
  <si>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</si>
  <si>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</si>
  <si>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</si>
  <si>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</si>
  <si>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</si>
  <si>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</si>
  <si>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</si>
  <si>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</si>
  <si>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</si>
  <si>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</si>
  <si>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</si>
  <si>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</si>
  <si>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</si>
  <si>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</si>
  <si>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</si>
  <si>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</si>
  <si>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</si>
  <si>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</si>
  <si>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</si>
  <si>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</si>
  <si>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</si>
  <si>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</si>
  <si>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</si>
  <si>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</si>
  <si>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</si>
  <si>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</si>
  <si>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</si>
  <si>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</si>
  <si>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</si>
  <si>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</si>
  <si>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</si>
  <si>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</si>
  <si>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</si>
  <si>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 xml:space="preserve">Develop listing of prior wiki discussions related to Content needs for eHealth Exchange </t>
  </si>
  <si>
    <t>in Process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</si>
  <si>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</si>
  <si>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</si>
  <si>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</si>
  <si>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</si>
  <si>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</si>
  <si>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</si>
  <si>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</si>
  <si>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</si>
  <si>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</si>
  <si>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</si>
  <si>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</si>
  <si>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</si>
  <si>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</si>
  <si>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</si>
  <si>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</si>
  <si>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</si>
  <si>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</si>
  <si>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</si>
  <si>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</si>
  <si>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</si>
  <si>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</si>
  <si>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</si>
  <si>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</si>
  <si>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</si>
  <si>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</si>
  <si>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</si>
  <si>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</si>
  <si>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</si>
  <si>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</si>
  <si>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</si>
  <si>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</si>
  <si>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</si>
  <si>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</si>
  <si>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</si>
  <si>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</si>
  <si>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</si>
  <si>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</si>
  <si>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</si>
  <si>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</si>
  <si>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</si>
  <si>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</si>
  <si>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</si>
  <si>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</si>
  <si>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</si>
  <si>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</si>
  <si>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</si>
  <si>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</si>
  <si>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</si>
  <si>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</si>
  <si>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</si>
  <si>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</si>
  <si>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</si>
  <si>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</si>
  <si>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</si>
  <si>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</si>
  <si>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</si>
  <si>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</si>
  <si>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</si>
  <si>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</si>
  <si>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</si>
  <si>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</si>
  <si>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</si>
  <si>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</si>
  <si>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</si>
  <si>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</si>
  <si>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</si>
  <si>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</si>
  <si>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</si>
  <si>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</si>
  <si>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</si>
  <si>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</si>
  <si>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</si>
  <si>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</si>
  <si>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</si>
  <si>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</si>
  <si>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</si>
  <si>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</si>
  <si>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</si>
  <si>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</si>
  <si>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</si>
  <si>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</si>
  <si>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</si>
  <si>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</si>
  <si>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</si>
  <si>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</si>
  <si>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</si>
  <si>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</si>
  <si>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</si>
  <si>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</si>
  <si>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</si>
  <si>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</si>
  <si>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</si>
  <si>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</si>
  <si>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</si>
  <si>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</si>
  <si>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</si>
  <si>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</si>
  <si>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</si>
  <si>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</si>
  <si>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</si>
  <si>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</si>
  <si>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</si>
  <si>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</si>
  <si>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</si>
  <si>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</si>
  <si>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</si>
  <si>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</si>
  <si>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</si>
  <si>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</si>
  <si>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</si>
  <si>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</si>
  <si>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</si>
  <si>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</si>
  <si>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</si>
  <si>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</si>
  <si>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</si>
  <si>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</si>
  <si>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</si>
  <si>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</si>
  <si>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</si>
  <si>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</si>
  <si>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</si>
  <si>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</si>
  <si>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</si>
  <si>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</si>
  <si>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</si>
  <si>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NIST CDA Validator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</si>
  <si>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</si>
  <si>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</si>
  <si>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</si>
  <si>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</si>
  <si>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</si>
  <si>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</si>
  <si>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</si>
  <si>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</si>
  <si>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</si>
  <si>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</si>
  <si>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</si>
  <si>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</si>
  <si>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</si>
  <si>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</si>
  <si>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</si>
  <si>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</si>
  <si>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</si>
  <si>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</si>
  <si>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</si>
  <si>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</si>
  <si>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</si>
  <si>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</si>
  <si>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</si>
  <si>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</si>
  <si>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</si>
  <si>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</si>
  <si>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</si>
  <si>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</si>
  <si>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</si>
  <si>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</si>
  <si>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</si>
  <si>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</si>
  <si>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</si>
  <si>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</si>
  <si>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</si>
  <si>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</si>
  <si>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</si>
  <si>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</si>
  <si>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</si>
  <si>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</si>
  <si>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</si>
  <si>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</si>
  <si>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</si>
  <si>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</si>
  <si>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</si>
  <si>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</si>
  <si>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</si>
  <si>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</si>
  <si>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</si>
  <si>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</si>
  <si>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</si>
  <si>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</si>
  <si>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</si>
  <si>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</si>
  <si>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</si>
  <si>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</si>
  <si>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</si>
  <si>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</si>
  <si>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</si>
  <si>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</si>
  <si>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</si>
  <si>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</si>
  <si>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</si>
  <si>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</si>
  <si>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</si>
  <si>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</si>
  <si>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</si>
  <si>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</si>
  <si>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</si>
  <si>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</si>
  <si>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</si>
  <si>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</si>
  <si>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</si>
  <si>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</si>
  <si>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</si>
  <si>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</si>
  <si>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</si>
  <si>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</si>
  <si>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</si>
  <si>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</si>
  <si>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help do you need the most to improve the content you create or receive?</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</si>
  <si>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</si>
  <si>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</si>
  <si>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</si>
  <si>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</si>
  <si>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</si>
  <si>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</si>
  <si>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</si>
  <si>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</si>
  <si>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</si>
  <si>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</si>
  <si>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</si>
  <si>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</si>
  <si>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</si>
  <si>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</si>
  <si>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</si>
  <si>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</si>
  <si>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</si>
  <si>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</si>
  <si>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</si>
  <si>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</si>
  <si>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</si>
  <si>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</si>
  <si>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</si>
  <si>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</si>
  <si>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</si>
  <si>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</si>
  <si>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</si>
  <si>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</si>
  <si>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</si>
  <si>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</si>
  <si>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</si>
  <si>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</si>
  <si>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</si>
  <si>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</si>
  <si>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</si>
  <si>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</si>
  <si>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</si>
  <si>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</si>
  <si>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</si>
  <si>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</si>
  <si>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</si>
  <si>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</si>
  <si>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Any newly identified artifacts/resources will be added in the future.  Will continue to add new artifacts as they are identified by the Testing Workgroup especially with new MU Requirements and planned C-CDA v2.1 work.</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</si>
  <si>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</si>
  <si>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</si>
  <si>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</si>
  <si>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</si>
  <si>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</si>
  <si>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</si>
  <si>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</si>
  <si>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</si>
  <si>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</si>
  <si>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</si>
  <si>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</si>
  <si>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</si>
  <si>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</si>
  <si>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</si>
  <si>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</si>
  <si>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</si>
  <si>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</si>
  <si>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</si>
  <si>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</si>
  <si>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</si>
  <si>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</si>
  <si>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</si>
  <si>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</si>
  <si>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</si>
  <si>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</si>
  <si>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</si>
  <si>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</si>
  <si>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</si>
  <si>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</si>
  <si>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</si>
  <si>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</si>
  <si>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</si>
  <si>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</si>
  <si>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</si>
  <si>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</si>
  <si>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</si>
  <si>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</si>
  <si>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</si>
  <si>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</si>
  <si>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</si>
  <si>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</si>
  <si>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</si>
  <si>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</si>
  <si>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</si>
  <si>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</si>
  <si>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</si>
  <si>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</si>
  <si>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</si>
  <si>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</si>
  <si>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</si>
  <si>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</si>
  <si>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</si>
  <si>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</si>
  <si>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</si>
  <si>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</si>
  <si>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</si>
  <si>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</si>
  <si>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</si>
  <si>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</si>
  <si>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</si>
  <si>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</si>
  <si>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</si>
  <si>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TBD</t>
  </si>
  <si>
    <t xml:space="preserve">What content do you receive? </t>
  </si>
  <si>
    <t>How do you test the content you receive?</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</si>
  <si>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</si>
  <si>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</si>
  <si>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</si>
  <si>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</si>
  <si>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</si>
  <si>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</si>
  <si>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</si>
  <si>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</si>
  <si>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</si>
  <si>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</si>
  <si>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</si>
  <si>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</si>
  <si>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</si>
  <si>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</si>
  <si>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</si>
  <si>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</si>
  <si>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</si>
  <si>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</si>
  <si>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</si>
  <si>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</si>
  <si>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</si>
  <si>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</si>
  <si>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</si>
  <si>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</si>
  <si>
    <t>Too many documents response to queries. What is the best set of filters (metadata constraints) in order to reduce the size of the query response?</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</si>
  <si>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</si>
  <si>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</si>
  <si>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systems support Unstructured Document? Are systems capable of opening the package and displaying the wrapped content?</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</si>
  <si>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</si>
  <si>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What are is the minimal set of metadata that a Content Consumer should display from a query response to help providers have sufficient information to choose from the returned list?</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</si>
  <si>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</si>
  <si>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George Cole</t>
  </si>
  <si>
    <t>Source</t>
  </si>
  <si>
    <t>The CommonWell Pilot providers strongly advocated to these concepts, as labels, which the Content workgroup mapped to metadata properties:
Date of Service - serviceStartTime
Title - title
Document Type - typeCode
Service Location - authorInstitution
List of Services - eventCode 
Practice Type - practiceSettingCode
Document Author - authorPerson</t>
  </si>
  <si>
    <t>Note from 11/17/2015 TWG call: Need to capture the mapping of metadata, or at least add pointers to the mapping of the XDS metadata to the header data of the C-CDA. 
Note from TWG 11/17/2015: (Provider wants to use/Vendors typically have min support) Values not currently constrained well.</t>
  </si>
  <si>
    <t>serviceStartTime/serviceStopTime, ClassCode, MimeType</t>
  </si>
  <si>
    <t>What happens when the CCD is simply too large due to "excessive" amounts of data contained therein--for instance, what if everything is simply "stuffed" into the summary of care section? Should the summary of care section, as a matter of best practice, be advised to serve as an index into other sections/areas that contain the relevant data?</t>
  </si>
  <si>
    <t>How do we prevent duplicative information within the CCD? How do we deal with the presence of duplicate information within the CCD?</t>
  </si>
  <si>
    <t>TWG-12/1</t>
  </si>
  <si>
    <t>J. Donnelly</t>
  </si>
  <si>
    <t>relates to discussions above on serviceStartTime, but extends into createTime and also needs to be related to the presence of On-Demand Document Entries.
See the related TWG Wiki: http://exchange-specifications.wikispaces.com/share/view/76356099</t>
  </si>
  <si>
    <t>Is there a security boundary issue here with external references such as URL/URI/external link? How would the security boundaries be applied/re-applied?</t>
  </si>
  <si>
    <t>Has there been any use of metadata (submission sets attribute/folder) to associate, for instance a C62 (unstructured document) with a C32? [This is not the same as the XDS Submission Set attribute provided as part of the QD process]</t>
  </si>
  <si>
    <t xml:space="preserve">Does the TWG need to develop a recommendation(s) on how to actually structure these documents (C32) or to use unstructured documents (C62). We should query George Cole related to the HL7® work in the Structured Document Workgroup. NB: DSTU2 HL7® FHIR® has "notes" as optional.  A concept in HL7® FHIR® "binding" may be helpful in relating clinical content to other results/outcomes (equivalency to submission sets).  A point of clarification is the distinction between structured entries and narratives in CCD. </t>
  </si>
  <si>
    <t>CCD Summary information (allergy, meds, etc….) is fairly discrete in terms of information.  The notes, however constitute 80% of the overall content, and most EHR's don't structure those notes "adequately". The issue is really when will the EHR vendors begin to use those additional document types--this is probably related to when will the data actually begin to be structured in a manner that allows for this migration. Some of the inertia may well be related to the fact that rules-making is .  Some other issues may well be 2.0 backward compatability issues to 1.1 is prohibitive. 2.1 solves many of those and therefore may be the next "jump" to be implemented. The end of 2016 and the finalization of the rules making may ease this. The ONC no longer supports 2.0 testing (removed 9/2015) and now has tools only for 2.1.</t>
  </si>
  <si>
    <t xml:space="preserve">In the past, some have sent these narratives/notes as separate C62 documents. The issue is that few have implemented such capability to exchange/request C62. As a result, the practical outcome is these items are "stuffed" in the CCD. This connects to pain point above related to excessive size. In some organizations, the C62 was prohibited as a matter of policy (is this related to a MU restriction to "force" CDA implementation of non-C62 type? This has been a matter of confusion as this may well be more related to certification type issues rather than an outright "prohibiton" per se). Document types are more a floor, rather than a ceiling and this yields "floor" implementation due to uncertainty over future rules making and guidance.
 These may need to have additional manual evaluations as some of these items are not computable.
</t>
  </si>
  <si>
    <t>Type of Conformance Check</t>
  </si>
  <si>
    <t>Automated/Manual?</t>
  </si>
  <si>
    <t>How does a CCDA implementer differentiate in the structured entries between different sub-sections of the Results section, like lab (chemistry/hematology, radiology, pathology, etc.?
This is particularly important if the receiver needs to parse out the different sub-sections, and present them to a user in different tabs of their GUI.</t>
  </si>
  <si>
    <t>Omar Bouhaddou</t>
  </si>
  <si>
    <t>Trifolia CDA Validation Tool</t>
  </si>
  <si>
    <t>Lantana Tool by Trifolia</t>
  </si>
  <si>
    <t xml:space="preserve">Patient/Personal Health Record (PHR) </t>
  </si>
  <si>
    <t>Provide public comment to draft specification</t>
  </si>
  <si>
    <t>Presented version 8 of the draft specification/requirements to Testing Workgroup on 1/19/2016 by Eric Heflin.  The document reviewed can be found here:  with http://ehealth-exchange-testing.wikispaces.com/file/view/eHealth+Exchange+Personal+Health+Record+Profile+V008.docx  and the recording of the overview can be found here: https://www.cubbyusercontent.com/pl/Instant+Meeting+2016-01-19.webm/_6380a1168fcc492b9e8b5a60cad387f0</t>
  </si>
  <si>
    <t>MEDIUM</t>
  </si>
  <si>
    <t>Tool Selection Criteria Matrix</t>
  </si>
  <si>
    <t xml:space="preserve">Tiger Team will draft updated FAQs and Considerations as appropriate in future versions of the documentation. </t>
  </si>
  <si>
    <t>Version 0.2 of draft documentation presented on 11/5/2015 and published for public comment.  It is expected that the updated documentation will also be reviewed by specification factory before pilot testing to begin 3/1/2016.</t>
  </si>
  <si>
    <t xml:space="preserve">Discussions underway with plans to trial all eligible tooling vendors with static documents. MOU has been executed as of 2/2/2016 and all other toolfor Diameter Health for a trial use version for the pilot.  All other tools are opensource and will begin evaluation on 3/1/2016 during the pilot. </t>
  </si>
  <si>
    <t>Publish Enhanced Content Test Cases v0.3</t>
  </si>
  <si>
    <t>Publish Enhanced Content Test Cases v0.2</t>
  </si>
  <si>
    <t xml:space="preserve">Tiger Team will meet to recommend enhancements to v0.2 test cases resulting in a new publication of v0.3.  A doodle poll has been sent out to tiger team members.  The TWG will continue to be briefed weekly on updates/resolutions. </t>
  </si>
  <si>
    <t>(This will be answered by survey of workgroup on 8/3 call.  A request for sample test data to be submitted to Testing@sequoiaproject.org)</t>
  </si>
  <si>
    <t>(This will be answered by survey of workgroup on 8/3 call.  Data to be submitted to Testing@sequoiaproject.org)</t>
  </si>
  <si>
    <t>Index</t>
  </si>
  <si>
    <t>Category</t>
  </si>
  <si>
    <t>CCD Results</t>
  </si>
  <si>
    <t>General - Notes</t>
  </si>
  <si>
    <t>same as #?</t>
  </si>
  <si>
    <t>General - CCD</t>
  </si>
  <si>
    <t>General - Links</t>
  </si>
  <si>
    <t>General - data limits</t>
  </si>
  <si>
    <t>General - Narratives</t>
  </si>
  <si>
    <t>same as #7</t>
  </si>
  <si>
    <t>General - CCD dup data</t>
  </si>
  <si>
    <t>General - CCD size</t>
  </si>
  <si>
    <t>What is the minimal set of metadata that a Content Consumer should display from a query response to help providers have sufficient information to choose from the returned list?</t>
  </si>
  <si>
    <t>General - metadata</t>
  </si>
  <si>
    <t>General - other CCDA templates</t>
  </si>
  <si>
    <t>General - versioning</t>
  </si>
  <si>
    <t>QD - doc class code</t>
  </si>
  <si>
    <t>QD response</t>
  </si>
  <si>
    <t>Query for Doc</t>
  </si>
  <si>
    <t>RD response</t>
  </si>
  <si>
    <t>same as #6</t>
  </si>
  <si>
    <t>Testing</t>
  </si>
  <si>
    <t>Unstructured CCDA</t>
  </si>
  <si>
    <t>Draft Phase I Content Testing Documentation for Public Comment</t>
  </si>
  <si>
    <t xml:space="preserve">Documentation was published for public comment on 11/5/2015.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</si>
</sst>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4"/>
      <color theme="1"/>
      <name val="Calibri"/>
      <family val="2"/>
      <scheme val="minor"/>
    </font>
    <font>
      <sz val="12"/>
      <name val="Calibri"/>
      <family val="2"/>
      <scheme val="minor"/>
    </font>
    <font>
      <b/>
      <sz val="10"/>
      <color theme="1"/>
      <name val="Arial"/>
      <family val="2"/>
    </font>
    <font>
      <sz val="12"/>
      <color rgb="FF000000"/>
      <name val="Calibri"/>
      <family val="2"/>
      <scheme val="minor"/>
    </font>
    <font>
      <sz val="12"/>
      <color rgb="FFFF0000"/>
      <name val="Calibri (Body)"/>
    </font>
    <font>
      <sz val="12"/>
      <name val="Calibri (Body)"/>
    </font>
    <font>
      <strike/>
      <sz val="12"/>
      <name val="Calibri (Body)"/>
    </font>
    <font>
      <sz val="12"/>
      <color rgb="FF9C6500"/>
      <name val="Calibri"/>
      <family val="2"/>
      <scheme val="minor"/>
    </font>
    <font>
      <sz val="10"/>
      <name val="Arial"/>
      <family val="2"/>
    </font>
    <font>
      <sz val="11"/>
      <color theme="1"/>
      <name val="Calibri"/>
      <family val="2"/>
      <scheme val="minor"/>
    </font>
    <font>
      <u/>
      <sz val="11"/>
      <color theme="10"/>
      <name val="Calibri"/>
      <family val="2"/>
      <scheme val="minor"/>
    </font>
    <font>
      <sz val="11"/>
      <name val="Arial"/>
      <family val="2"/>
    </font>
  </fonts>
  <fills count="7">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EB9C"/>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s>
  <cellStyleXfs count="2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1" fillId="6" borderId="0" applyNumberFormat="0" applyBorder="0" applyAlignment="0" applyProtection="0"/>
    <xf numFmtId="0" fontId="2" fillId="0" borderId="0" applyNumberFormat="0" applyFill="0" applyBorder="0" applyAlignment="0" applyProtection="0"/>
    <xf numFmtId="0" fontId="22" fillId="0" borderId="0"/>
    <xf numFmtId="0" fontId="23" fillId="0" borderId="0"/>
    <xf numFmtId="0" fontId="24" fillId="0" borderId="0" applyNumberFormat="0" applyFill="0" applyBorder="0" applyAlignment="0" applyProtection="0"/>
    <xf numFmtId="0" fontId="22" fillId="0" borderId="0"/>
    <xf numFmtId="0" fontId="22" fillId="0" borderId="0"/>
    <xf numFmtId="0" fontId="22" fillId="0" borderId="0"/>
    <xf numFmtId="0" fontId="25" fillId="0" borderId="0"/>
  </cellStyleXfs>
  <cellXfs count="74">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4" fillId="0" borderId="0" xfId="0" applyFont="1"/>
    <xf numFmtId="14" fontId="14" fillId="0" borderId="0" xfId="0" applyNumberFormat="1" applyFont="1"/>
    <xf numFmtId="0" fontId="15"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49" fontId="3" fillId="5" borderId="1" xfId="0" applyNumberFormat="1" applyFont="1" applyFill="1" applyBorder="1" applyAlignment="1">
      <alignment wrapText="1"/>
    </xf>
    <xf numFmtId="49" fontId="15" fillId="0" borderId="1" xfId="0" applyNumberFormat="1" applyFont="1" applyBorder="1" applyAlignment="1">
      <alignment wrapText="1"/>
    </xf>
    <xf numFmtId="0" fontId="3" fillId="5" borderId="1" xfId="0" applyFont="1" applyFill="1" applyBorder="1" applyAlignment="1">
      <alignment wrapText="1"/>
    </xf>
    <xf numFmtId="0" fontId="0" fillId="3" borderId="1" xfId="0" applyFill="1" applyBorder="1" applyAlignment="1">
      <alignment wrapText="1"/>
    </xf>
    <xf numFmtId="14" fontId="8" fillId="0" borderId="0" xfId="0" applyNumberFormat="1" applyFont="1" applyFill="1" applyBorder="1" applyAlignment="1">
      <alignment horizontal="center" vertical="center" wrapText="1"/>
    </xf>
    <xf numFmtId="0" fontId="0" fillId="0" borderId="1" xfId="0" applyBorder="1"/>
    <xf numFmtId="0" fontId="0" fillId="3" borderId="1" xfId="0" applyFill="1" applyBorder="1"/>
    <xf numFmtId="0" fontId="17" fillId="0" borderId="1" xfId="0" applyFont="1" applyBorder="1" applyAlignment="1">
      <alignment wrapText="1"/>
    </xf>
    <xf numFmtId="0" fontId="21" fillId="6" borderId="1" xfId="18" applyBorder="1" applyAlignment="1">
      <alignment wrapText="1"/>
    </xf>
    <xf numFmtId="0" fontId="0" fillId="0" borderId="2" xfId="0" applyFill="1" applyBorder="1"/>
    <xf numFmtId="0" fontId="3" fillId="3" borderId="1" xfId="0" applyFont="1" applyFill="1" applyBorder="1" applyAlignment="1">
      <alignment wrapText="1"/>
    </xf>
    <xf numFmtId="49" fontId="0" fillId="3" borderId="1" xfId="0" applyNumberFormat="1" applyFill="1" applyBorder="1" applyAlignment="1">
      <alignment wrapText="1"/>
    </xf>
    <xf numFmtId="0" fontId="0" fillId="3" borderId="0" xfId="0" applyFill="1"/>
    <xf numFmtId="0" fontId="3" fillId="0" borderId="3" xfId="0" applyFont="1" applyFill="1" applyBorder="1" applyAlignment="1">
      <alignment wrapText="1"/>
    </xf>
    <xf numFmtId="0" fontId="0" fillId="0" borderId="1" xfId="0" applyFill="1" applyBorder="1"/>
    <xf numFmtId="0" fontId="0" fillId="0" borderId="2" xfId="0" applyBorder="1"/>
    <xf numFmtId="0" fontId="0" fillId="0" borderId="0" xfId="0" applyFill="1" applyBorder="1" applyAlignment="1">
      <alignment wrapText="1"/>
    </xf>
  </cellXfs>
  <cellStyles count="27">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9" builtinId="9" hidden="1"/>
    <cellStyle name="Hyperlink" xfId="1" builtinId="8" hidden="1"/>
    <cellStyle name="Hyperlink" xfId="3" builtinId="8"/>
    <cellStyle name="Hyperlink 2" xfId="22"/>
    <cellStyle name="Neutral" xfId="18" builtinId="28"/>
    <cellStyle name="Normal" xfId="0" builtinId="0"/>
    <cellStyle name="Normal 2" xfId="20"/>
    <cellStyle name="Normal 2 2" xfId="24"/>
    <cellStyle name="Normal 2 2 2" xfId="23"/>
    <cellStyle name="Normal 3" xfId="21"/>
    <cellStyle name="Normal 3 2" xfId="25"/>
    <cellStyle name="Normal 4" xfId="26"/>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externalLink" Target="externalLinks/externalLink1.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cid:image004.png@01D0933C.2E09CF20" TargetMode="Externa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2</xdr:col>
      <xdr:colOff>3696970</xdr:colOff>
      <xdr:row>48</xdr:row>
      <xdr:rowOff>105410</xdr:rowOff>
    </xdr:to>
    <xdr:pic>
      <xdr:nvPicPr>
        <xdr:cNvPr id="2" name="Picture 1" descr="cid:image004.png@01D0933C.2E09CF2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93700" y="45110400"/>
          <a:ext cx="5944870" cy="3356610"/>
        </a:xfrm>
        <a:prstGeom prst="rect">
          <a:avLst/>
        </a:prstGeom>
        <a:noFill/>
        <a:ln>
          <a:noFill/>
        </a:ln>
      </xdr:spPr>
    </xdr:pic>
    <xdr:clientData/>
  </xdr:twoCellAnchor>
  <xdr:oneCellAnchor>
    <xdr:from>
      <xdr:col>0</xdr:col>
      <xdr:colOff>171451</xdr:colOff>
      <xdr:row>49</xdr:row>
      <xdr:rowOff>76200</xdr:rowOff>
    </xdr:from>
    <xdr:ext cx="8886824" cy="4570225"/>
    <xdr:sp macro="" textlink="">
      <xdr:nvSpPr>
        <xdr:cNvPr id="3" name="TextBox 2"/>
        <xdr:cNvSpPr txBox="1"/>
      </xdr:nvSpPr>
      <xdr:spPr>
        <a:xfrm>
          <a:off x="171451" y="48641000"/>
          <a:ext cx="8886824" cy="4570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lvl="0"/>
          <a:r>
            <a:rPr lang="en-US" sz="1100" b="1">
              <a:solidFill>
                <a:schemeClr val="tx1"/>
              </a:solidFill>
              <a:effectLst/>
              <a:latin typeface="+mn-lt"/>
              <a:ea typeface="+mn-ea"/>
              <a:cs typeface="+mn-cs"/>
            </a:rPr>
            <a:t>The TEAM</a:t>
          </a:r>
          <a:r>
            <a:rPr lang="en-US" sz="1100">
              <a:solidFill>
                <a:schemeClr val="tx1"/>
              </a:solidFill>
              <a:effectLst/>
              <a:latin typeface="+mn-lt"/>
              <a:ea typeface="+mn-ea"/>
              <a:cs typeface="+mn-cs"/>
            </a:rPr>
            <a:t>- This is a multi-disciplinary team of SMEs in different areas, including CCDA standards, EHR, terminology, software development, and clinical workflow. Basic knowledge of CCDA and interoperability is required</a:t>
          </a:r>
        </a:p>
        <a:p>
          <a:pPr lvl="0"/>
          <a:r>
            <a:rPr lang="en-US" sz="1100" b="1">
              <a:solidFill>
                <a:schemeClr val="tx1"/>
              </a:solidFill>
              <a:effectLst/>
              <a:latin typeface="+mn-lt"/>
              <a:ea typeface="+mn-ea"/>
              <a:cs typeface="+mn-cs"/>
            </a:rPr>
            <a:t>Mapping between EHR and CCDA data elements</a:t>
          </a:r>
          <a:r>
            <a:rPr lang="en-US" sz="1100">
              <a:solidFill>
                <a:schemeClr val="tx1"/>
              </a:solidFill>
              <a:effectLst/>
              <a:latin typeface="+mn-lt"/>
              <a:ea typeface="+mn-ea"/>
              <a:cs typeface="+mn-cs"/>
            </a:rPr>
            <a:t> – this is the work of analysts representing the correspondence between the information stored in the EHR and its equivalent location in the CCDA structures (outbound) or between the information in the CCDA and its equivalent location in the user graphical interface (inbound). If the information is automatically persisted in the EHR, then mapping between from CCDA to EHR is necessary. Correct data element mapping is critical to accurate interoperability. Typically, this mapping is managed with spreadsheets. Overtime, analysts must keep these important resources updated to reflect changes to the CCDA standards or the EHR.</a:t>
          </a:r>
        </a:p>
        <a:p>
          <a:pPr lvl="0"/>
          <a:r>
            <a:rPr lang="en-US" sz="1100" b="1">
              <a:solidFill>
                <a:schemeClr val="tx1"/>
              </a:solidFill>
              <a:effectLst/>
              <a:latin typeface="+mn-lt"/>
              <a:ea typeface="+mn-ea"/>
              <a:cs typeface="+mn-cs"/>
            </a:rPr>
            <a:t>EHR APIs</a:t>
          </a:r>
          <a:r>
            <a:rPr lang="en-US" sz="1100">
              <a:solidFill>
                <a:schemeClr val="tx1"/>
              </a:solidFill>
              <a:effectLst/>
              <a:latin typeface="+mn-lt"/>
              <a:ea typeface="+mn-ea"/>
              <a:cs typeface="+mn-cs"/>
            </a:rPr>
            <a:t> – likely, read and write EHR APIs already exist. These can be broken by clinical domain (e.g., allergies, meds, problems, clinical notes, etc.). The data returned by these APIs must be mapped to the CCDA data as defined in the specs. Also, any gap must be bridged by modifying the EHR APIs.</a:t>
          </a:r>
        </a:p>
        <a:p>
          <a:pPr lvl="0"/>
          <a:r>
            <a:rPr lang="en-US" sz="1100" b="1">
              <a:solidFill>
                <a:schemeClr val="tx1"/>
              </a:solidFill>
              <a:effectLst/>
              <a:latin typeface="+mn-lt"/>
              <a:ea typeface="+mn-ea"/>
              <a:cs typeface="+mn-cs"/>
            </a:rPr>
            <a:t>Terminology translation services</a:t>
          </a:r>
          <a:r>
            <a:rPr lang="en-US" sz="1100">
              <a:solidFill>
                <a:schemeClr val="tx1"/>
              </a:solidFill>
              <a:effectLst/>
              <a:latin typeface="+mn-lt"/>
              <a:ea typeface="+mn-ea"/>
              <a:cs typeface="+mn-cs"/>
            </a:rPr>
            <a:t> – The data returned by the EHR APIs is unlikely to be in the standard terminology required by CCDAs. Thus, terminology translation services must exist to support the translation from the EHR terminology to the standards (e.g., RxNorm, SNOMED CT, LOINC, HL7 map sets, etc.)</a:t>
          </a:r>
        </a:p>
        <a:p>
          <a:pPr lvl="0"/>
          <a:r>
            <a:rPr lang="en-US" sz="1100" b="1">
              <a:solidFill>
                <a:schemeClr val="tx1"/>
              </a:solidFill>
              <a:effectLst/>
              <a:latin typeface="+mn-lt"/>
              <a:ea typeface="+mn-ea"/>
              <a:cs typeface="+mn-cs"/>
            </a:rPr>
            <a:t>CCDA construction</a:t>
          </a:r>
          <a:r>
            <a:rPr lang="en-US" sz="1100">
              <a:solidFill>
                <a:schemeClr val="tx1"/>
              </a:solidFill>
              <a:effectLst/>
              <a:latin typeface="+mn-lt"/>
              <a:ea typeface="+mn-ea"/>
              <a:cs typeface="+mn-cs"/>
            </a:rPr>
            <a:t> – construction creates both the structured entries and the narrative blocks of the CCDA template. Consistency between these two parts is essential for proper interoperability. Business rules and data range for what is included in the CCDA from the EHR must be defined and maintained efficiently. One important topic among others is whether or not to embed reports and clinical notes inside the CCDA CCD.</a:t>
          </a:r>
        </a:p>
        <a:p>
          <a:pPr lvl="0"/>
          <a:r>
            <a:rPr lang="en-US" sz="1100" b="1">
              <a:solidFill>
                <a:schemeClr val="tx1"/>
              </a:solidFill>
              <a:effectLst/>
              <a:latin typeface="+mn-lt"/>
              <a:ea typeface="+mn-ea"/>
              <a:cs typeface="+mn-cs"/>
            </a:rPr>
            <a:t>CCDA testing and data quality</a:t>
          </a:r>
          <a:r>
            <a:rPr lang="en-US" sz="1100">
              <a:solidFill>
                <a:schemeClr val="tx1"/>
              </a:solidFill>
              <a:effectLst/>
              <a:latin typeface="+mn-lt"/>
              <a:ea typeface="+mn-ea"/>
              <a:cs typeface="+mn-cs"/>
            </a:rPr>
            <a:t> – testing includes verifying syntax and data conformance. All the assembly phases have to be tested, starting with EHR data extraction, data and terminology mapping, correct syntax and semantic, and useful data. CDA Validators</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are helpful . In</a:t>
          </a:r>
          <a:r>
            <a:rPr lang="en-US" sz="1100" baseline="0">
              <a:solidFill>
                <a:schemeClr val="tx1"/>
              </a:solidFill>
              <a:effectLst/>
              <a:latin typeface="+mn-lt"/>
              <a:ea typeface="+mn-ea"/>
              <a:cs typeface="+mn-cs"/>
            </a:rPr>
            <a:t> addition, a</a:t>
          </a:r>
          <a:r>
            <a:rPr lang="en-US" sz="1100">
              <a:solidFill>
                <a:schemeClr val="tx1"/>
              </a:solidFill>
              <a:effectLst/>
              <a:latin typeface="+mn-lt"/>
              <a:ea typeface="+mn-ea"/>
              <a:cs typeface="+mn-cs"/>
            </a:rPr>
            <a:t>n ongoing production data quality surveillance is recommended in order to assure data utility to end-users.</a:t>
          </a:r>
        </a:p>
        <a:p>
          <a:pPr lvl="0"/>
          <a:r>
            <a:rPr lang="en-US" sz="1100" b="1">
              <a:solidFill>
                <a:schemeClr val="tx1"/>
              </a:solidFill>
              <a:effectLst/>
              <a:latin typeface="+mn-lt"/>
              <a:ea typeface="+mn-ea"/>
              <a:cs typeface="+mn-cs"/>
            </a:rPr>
            <a:t>Maintenance</a:t>
          </a:r>
          <a:r>
            <a:rPr lang="en-US" sz="1100">
              <a:solidFill>
                <a:schemeClr val="tx1"/>
              </a:solidFill>
              <a:effectLst/>
              <a:latin typeface="+mn-lt"/>
              <a:ea typeface="+mn-ea"/>
              <a:cs typeface="+mn-cs"/>
            </a:rPr>
            <a:t> – the content an organization includes in a CCDA is always expanding. CCDA versions change (r1.1 and r2.1), there is a gradual need to create multiple CCDA templates to meet different use cases and standards evolve (FHIR). The CCDA team must plan for it and HL7 support must be provided during all phases of maintenance. Content mus</a:t>
          </a:r>
          <a:r>
            <a:rPr lang="en-US" sz="1100" baseline="0">
              <a:solidFill>
                <a:schemeClr val="tx1"/>
              </a:solidFill>
              <a:effectLst/>
              <a:latin typeface="+mn-lt"/>
              <a:ea typeface="+mn-ea"/>
              <a:cs typeface="+mn-cs"/>
            </a:rPr>
            <a:t>t evolve </a:t>
          </a:r>
          <a:r>
            <a:rPr lang="en-US" sz="1100">
              <a:solidFill>
                <a:schemeClr val="tx1"/>
              </a:solidFill>
              <a:effectLst/>
              <a:latin typeface="+mn-lt"/>
              <a:ea typeface="+mn-ea"/>
              <a:cs typeface="+mn-cs"/>
            </a:rPr>
            <a:t>gracefully overtime.</a:t>
          </a:r>
        </a:p>
        <a:p>
          <a:pPr lvl="0"/>
          <a:r>
            <a:rPr lang="en-US" sz="1100" b="1">
              <a:solidFill>
                <a:schemeClr val="tx1"/>
              </a:solidFill>
              <a:effectLst/>
              <a:latin typeface="+mn-lt"/>
              <a:ea typeface="+mn-ea"/>
              <a:cs typeface="+mn-cs"/>
            </a:rPr>
            <a:t>Consuming CCDAs</a:t>
          </a:r>
          <a:r>
            <a:rPr lang="en-US" sz="1100">
              <a:solidFill>
                <a:schemeClr val="tx1"/>
              </a:solidFill>
              <a:effectLst/>
              <a:latin typeface="+mn-lt"/>
              <a:ea typeface="+mn-ea"/>
              <a:cs typeface="+mn-cs"/>
            </a:rPr>
            <a:t> – the way a CCDA is built affects the way it is consumed. Issues related to CCDA viewers must be taken into account because implementation variability manifests itself there too. When clinician GUI only targets an isolated view of each received CCDA, rending the narrative blocks, the value of the information is limited. More naturally, clinicians like to see a complete profile, with data from multiple sources combined (e.g., an aggregated list of allergies, list of meds, list of probs). To achieve this integration, the GUI must parse the structured entries of CCDAs received from different partners, build more or less consistently. Parsing must understand all the possible xpath where the same date element can be located.</a:t>
          </a:r>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bject Index"/>
      <sheetName val="Sheet1"/>
      <sheetName val="Closed Loop Referral"/>
      <sheetName val="Discharge to PCP"/>
      <sheetName val="Discharge to Patient"/>
      <sheetName val="Physician to Patient"/>
      <sheetName val="Ambulatory to Patient"/>
      <sheetName val="Adm. and Dis. Diag"/>
      <sheetName val="Aller. and Int."/>
      <sheetName val="Behav. Health"/>
      <sheetName val="Care Team Mem."/>
      <sheetName val="Consults Rec."/>
      <sheetName val="Cul. Sens. Pat. Care"/>
      <sheetName val="Demographics"/>
      <sheetName val="Diet and Nutr."/>
      <sheetName val="Encounters"/>
      <sheetName val="Exis. of Adv. Dir."/>
      <sheetName val="Fam. Hist."/>
      <sheetName val="Gen. Results"/>
      <sheetName val="Goals"/>
      <sheetName val="Hist. Pres. Illness"/>
      <sheetName val="Immun. Hist."/>
      <sheetName val="Invas. and Non-Invas. Pro."/>
      <sheetName val="Med. Equip."/>
      <sheetName val="Med. Hist."/>
      <sheetName val="Med. List"/>
      <sheetName val="Oper. Sum."/>
      <sheetName val="Pat. Cont. Info."/>
      <sheetName val="Pat. Info."/>
      <sheetName val="Pat. Instruct."/>
      <sheetName val="Payer Info."/>
      <sheetName val="Phys. Act."/>
      <sheetName val="Phys. Exam"/>
      <sheetName val="Pri. Care. and Des. Prov."/>
      <sheetName val="Prob. List"/>
      <sheetName val="Reas. for Cons. Req."/>
      <sheetName val="Rev. of Sys."/>
      <sheetName val="Soc. Hist."/>
      <sheetName val="Sup. Cont."/>
      <sheetName val="Surg. Proc. Hist."/>
      <sheetName val="Wom. Health"/>
      <sheetName val="Vital Signs"/>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ow r="1">
          <cell r="A1" t="str">
            <v>DS4P</v>
          </cell>
        </row>
        <row r="2">
          <cell r="A2" t="str">
            <v>esMD</v>
          </cell>
        </row>
        <row r="3">
          <cell r="A3" t="str">
            <v>LCC</v>
          </cell>
        </row>
        <row r="4">
          <cell r="A4" t="str">
            <v>LRI</v>
          </cell>
        </row>
        <row r="5">
          <cell r="A5" t="str">
            <v>PD</v>
          </cell>
        </row>
        <row r="6">
          <cell r="A6" t="str">
            <v>Public Health Reporting</v>
          </cell>
        </row>
        <row r="7">
          <cell r="A7" t="str">
            <v>QH</v>
          </cell>
        </row>
        <row r="8">
          <cell r="A8" t="str">
            <v>ToC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5" zoomScale="125" zoomScaleNormal="125" zoomScalePageLayoutView="125" workbookViewId="0">
      <selection activeCell="A15" sqref="A15:XFD15"/>
    </sheetView>
  </sheetViews>
  <sheetFormatPr baseColWidth="10" defaultColWidth="11" defaultRowHeight="16" x14ac:dyDescent="0.2"/>
  <cols>
    <col min="2" max="2" width="32.1640625" bestFit="1" customWidth="1"/>
    <col min="3" max="3" width="95.5" style="1" customWidth="1"/>
    <col min="4" max="4" width="14.83203125" customWidth="1"/>
    <col min="5" max="5" width="57.1640625" style="1" customWidth="1"/>
  </cols>
  <sheetData>
    <row r="1" spans="1:5" ht="19" x14ac:dyDescent="0.25">
      <c r="A1" s="25" t="s">
        <v>171</v>
      </c>
    </row>
    <row r="2" spans="1:5" ht="32" x14ac:dyDescent="0.2">
      <c r="D2" s="1" t="s">
        <v>4</v>
      </c>
    </row>
    <row r="3" spans="1:5" x14ac:dyDescent="0.2">
      <c r="A3" t="s">
        <v>1</v>
      </c>
      <c r="B3" t="s">
        <v>0</v>
      </c>
      <c r="C3" s="1" t="s">
        <v>5</v>
      </c>
      <c r="D3" t="s">
        <v>3</v>
      </c>
      <c r="E3" s="1" t="s">
        <v>8</v>
      </c>
    </row>
    <row r="4" spans="1:5" ht="96" x14ac:dyDescent="0.2">
      <c r="A4" t="s">
        <v>68</v>
      </c>
      <c r="B4" t="s">
        <v>2</v>
      </c>
      <c r="C4" s="1" t="s">
        <v>168</v>
      </c>
      <c r="D4" t="s">
        <v>89</v>
      </c>
      <c r="E4" s="1" t="s">
        <v>172</v>
      </c>
    </row>
    <row r="5" spans="1:5" ht="128" x14ac:dyDescent="0.2">
      <c r="A5" t="s">
        <v>468</v>
      </c>
      <c r="B5" t="s">
        <v>465</v>
      </c>
      <c r="C5" s="1" t="s">
        <v>466</v>
      </c>
      <c r="D5" t="s">
        <v>89</v>
      </c>
      <c r="E5" s="1" t="s">
        <v>467</v>
      </c>
    </row>
    <row r="7" spans="1:5" x14ac:dyDescent="0.2">
      <c r="B7" s="8" t="s">
        <v>71</v>
      </c>
    </row>
    <row r="8" spans="1:5" x14ac:dyDescent="0.2">
      <c r="B8" s="39" t="s">
        <v>189</v>
      </c>
      <c r="C8" s="1" t="s">
        <v>190</v>
      </c>
    </row>
    <row r="9" spans="1:5" x14ac:dyDescent="0.2">
      <c r="B9" t="s">
        <v>73</v>
      </c>
      <c r="C9" s="1" t="s">
        <v>191</v>
      </c>
    </row>
    <row r="10" spans="1:5" ht="32" x14ac:dyDescent="0.2">
      <c r="B10" t="s">
        <v>132</v>
      </c>
      <c r="C10" s="1" t="s">
        <v>70</v>
      </c>
    </row>
    <row r="11" spans="1:5" x14ac:dyDescent="0.2">
      <c r="B11" t="s">
        <v>72</v>
      </c>
      <c r="C11" s="1" t="s">
        <v>169</v>
      </c>
    </row>
    <row r="12" spans="1:5" x14ac:dyDescent="0.2">
      <c r="B12" t="s">
        <v>197</v>
      </c>
      <c r="C12" s="1" t="s">
        <v>228</v>
      </c>
    </row>
    <row r="13" spans="1:5" x14ac:dyDescent="0.2">
      <c r="B13" s="48" t="s">
        <v>227</v>
      </c>
      <c r="C13" s="49" t="s">
        <v>229</v>
      </c>
    </row>
    <row r="14" spans="1:5" x14ac:dyDescent="0.2">
      <c r="B14" t="s">
        <v>469</v>
      </c>
      <c r="C14" s="1" t="s">
        <v>170</v>
      </c>
    </row>
    <row r="15" spans="1:5" ht="32" x14ac:dyDescent="0.2">
      <c r="B15" t="s">
        <v>114</v>
      </c>
      <c r="C15" s="1" t="s">
        <v>74</v>
      </c>
    </row>
    <row r="16" spans="1:5" x14ac:dyDescent="0.2">
      <c r="B16" t="s">
        <v>290</v>
      </c>
      <c r="C16" s="1" t="s">
        <v>291</v>
      </c>
    </row>
    <row r="17" spans="2:4" x14ac:dyDescent="0.2">
      <c r="B17" t="s">
        <v>305</v>
      </c>
      <c r="C17" s="1" t="s">
        <v>306</v>
      </c>
      <c r="D17" t="s">
        <v>307</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3" sqref="C3"/>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181</v>
      </c>
      <c r="B1" s="25" t="s">
        <v>180</v>
      </c>
      <c r="C1" s="40" t="s">
        <v>182</v>
      </c>
      <c r="D1" s="25" t="s">
        <v>179</v>
      </c>
      <c r="E1" s="25" t="s">
        <v>3</v>
      </c>
      <c r="F1" s="40" t="s">
        <v>8</v>
      </c>
    </row>
    <row r="2" spans="1:6" s="37" customFormat="1" ht="49" x14ac:dyDescent="0.25">
      <c r="A2" s="37">
        <v>1</v>
      </c>
      <c r="B2" s="38">
        <v>42199</v>
      </c>
      <c r="C2" s="42" t="s">
        <v>184</v>
      </c>
      <c r="D2" s="9" t="s">
        <v>185</v>
      </c>
      <c r="E2" s="9" t="s">
        <v>188</v>
      </c>
      <c r="F2" s="22" t="s">
        <v>198</v>
      </c>
    </row>
    <row r="3" spans="1:6" ht="128" x14ac:dyDescent="0.2">
      <c r="A3">
        <v>2</v>
      </c>
      <c r="B3" s="36">
        <v>42199</v>
      </c>
      <c r="C3" s="1" t="s">
        <v>186</v>
      </c>
      <c r="D3" t="s">
        <v>183</v>
      </c>
      <c r="E3" t="s">
        <v>96</v>
      </c>
      <c r="F3" s="1" t="s">
        <v>199</v>
      </c>
    </row>
    <row r="4" spans="1:6" x14ac:dyDescent="0.2">
      <c r="A4">
        <v>3</v>
      </c>
      <c r="B4" s="36">
        <v>42199</v>
      </c>
      <c r="C4" s="1" t="s">
        <v>187</v>
      </c>
      <c r="D4" t="s">
        <v>185</v>
      </c>
      <c r="E4" t="s">
        <v>178</v>
      </c>
      <c r="F4" s="1" t="s">
        <v>296</v>
      </c>
    </row>
    <row r="5" spans="1:6" x14ac:dyDescent="0.2">
      <c r="A5">
        <v>4</v>
      </c>
      <c r="B5" s="36">
        <v>42202</v>
      </c>
      <c r="C5" s="1" t="s">
        <v>192</v>
      </c>
      <c r="D5" t="s">
        <v>185</v>
      </c>
      <c r="E5" t="s">
        <v>89</v>
      </c>
      <c r="F5" s="1" t="s">
        <v>297</v>
      </c>
    </row>
    <row r="6" spans="1:6" ht="48" x14ac:dyDescent="0.2">
      <c r="A6">
        <v>5</v>
      </c>
      <c r="B6" s="36">
        <v>42209</v>
      </c>
      <c r="C6" s="1" t="s">
        <v>298</v>
      </c>
      <c r="D6" t="s">
        <v>185</v>
      </c>
      <c r="E6" t="s">
        <v>89</v>
      </c>
      <c r="F6" s="1" t="s">
        <v>200</v>
      </c>
    </row>
    <row r="7" spans="1:6" ht="80" x14ac:dyDescent="0.2">
      <c r="A7">
        <v>6</v>
      </c>
      <c r="B7" s="36">
        <v>42209</v>
      </c>
      <c r="C7" s="1" t="s">
        <v>209</v>
      </c>
      <c r="D7" t="s">
        <v>183</v>
      </c>
      <c r="E7" t="s">
        <v>89</v>
      </c>
      <c r="F7" s="1" t="s">
        <v>230</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abSelected="1" workbookViewId="0">
      <pane ySplit="1200" topLeftCell="A9" activePane="bottomLeft"/>
      <selection sqref="A1:XFD1048576"/>
      <selection pane="bottomLeft" activeCell="G12" sqref="G12"/>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433</v>
      </c>
      <c r="B1" s="14"/>
      <c r="C1" s="14"/>
      <c r="D1" s="14"/>
      <c r="E1" s="14"/>
      <c r="F1" s="14"/>
      <c r="G1" s="27"/>
    </row>
    <row r="2" spans="1:7" ht="32" x14ac:dyDescent="0.2">
      <c r="A2" s="26" t="s">
        <v>80</v>
      </c>
      <c r="B2" s="26" t="s">
        <v>7</v>
      </c>
      <c r="C2" s="26" t="s">
        <v>81</v>
      </c>
      <c r="D2" s="26" t="s">
        <v>82</v>
      </c>
      <c r="E2" s="26" t="s">
        <v>83</v>
      </c>
      <c r="F2" s="26" t="s">
        <v>3</v>
      </c>
      <c r="G2" s="28" t="s">
        <v>8</v>
      </c>
    </row>
    <row r="3" spans="1:7" x14ac:dyDescent="0.2">
      <c r="A3" s="11">
        <v>1</v>
      </c>
      <c r="B3" s="15" t="s">
        <v>84</v>
      </c>
      <c r="C3" s="23" t="s">
        <v>101</v>
      </c>
      <c r="D3" s="30">
        <v>42171</v>
      </c>
      <c r="E3" s="30">
        <v>42171</v>
      </c>
      <c r="F3" s="15" t="s">
        <v>431</v>
      </c>
      <c r="G3" s="27"/>
    </row>
    <row r="4" spans="1:7" s="12" customFormat="1" x14ac:dyDescent="0.2">
      <c r="A4" s="11">
        <v>2</v>
      </c>
      <c r="B4" s="15" t="s">
        <v>85</v>
      </c>
      <c r="C4" s="23" t="s">
        <v>101</v>
      </c>
      <c r="D4" s="30">
        <v>42171</v>
      </c>
      <c r="E4" s="30">
        <v>42185</v>
      </c>
      <c r="F4" s="15" t="s">
        <v>431</v>
      </c>
      <c r="G4" s="27"/>
    </row>
    <row r="5" spans="1:7" x14ac:dyDescent="0.2">
      <c r="A5" s="11">
        <v>3</v>
      </c>
      <c r="B5" s="15" t="s">
        <v>86</v>
      </c>
      <c r="C5" s="23" t="s">
        <v>101</v>
      </c>
      <c r="D5" s="30">
        <v>42171</v>
      </c>
      <c r="E5" s="30">
        <v>42192</v>
      </c>
      <c r="F5" s="15" t="s">
        <v>431</v>
      </c>
      <c r="G5" s="27"/>
    </row>
    <row r="6" spans="1:7" x14ac:dyDescent="0.2">
      <c r="A6" s="11">
        <v>4</v>
      </c>
      <c r="B6" s="15" t="s">
        <v>87</v>
      </c>
      <c r="C6" s="23" t="s">
        <v>101</v>
      </c>
      <c r="D6" s="30">
        <v>42171</v>
      </c>
      <c r="E6" s="30">
        <v>42185</v>
      </c>
      <c r="F6" s="15" t="s">
        <v>431</v>
      </c>
      <c r="G6" s="27"/>
    </row>
    <row r="7" spans="1:7" s="12" customFormat="1" ht="48" x14ac:dyDescent="0.2">
      <c r="A7" s="33">
        <v>5</v>
      </c>
      <c r="B7" s="34" t="s">
        <v>88</v>
      </c>
      <c r="C7" s="32" t="s">
        <v>101</v>
      </c>
      <c r="D7" s="35">
        <v>42156</v>
      </c>
      <c r="E7" s="35">
        <v>42206</v>
      </c>
      <c r="F7" s="32" t="s">
        <v>431</v>
      </c>
      <c r="G7" s="27" t="s">
        <v>201</v>
      </c>
    </row>
    <row r="8" spans="1:7" ht="32" x14ac:dyDescent="0.2">
      <c r="A8" s="33">
        <v>6</v>
      </c>
      <c r="B8" s="34" t="s">
        <v>501</v>
      </c>
      <c r="C8" s="32" t="s">
        <v>91</v>
      </c>
      <c r="D8" s="35">
        <v>42185</v>
      </c>
      <c r="E8" s="61">
        <v>42310</v>
      </c>
      <c r="F8" s="32" t="s">
        <v>431</v>
      </c>
      <c r="G8" s="27" t="s">
        <v>502</v>
      </c>
    </row>
    <row r="9" spans="1:7" ht="64" x14ac:dyDescent="0.2">
      <c r="A9" s="11">
        <v>7</v>
      </c>
      <c r="B9" s="16" t="s">
        <v>90</v>
      </c>
      <c r="C9" s="15" t="s">
        <v>91</v>
      </c>
      <c r="D9" s="30">
        <v>42192</v>
      </c>
      <c r="E9" s="30">
        <v>42206</v>
      </c>
      <c r="F9" s="15" t="s">
        <v>431</v>
      </c>
      <c r="G9" s="55" t="s">
        <v>347</v>
      </c>
    </row>
    <row r="10" spans="1:7" ht="64" x14ac:dyDescent="0.2">
      <c r="A10" s="11">
        <v>8</v>
      </c>
      <c r="B10" s="16" t="s">
        <v>92</v>
      </c>
      <c r="C10" s="15" t="s">
        <v>91</v>
      </c>
      <c r="D10" s="30">
        <v>42192</v>
      </c>
      <c r="E10" s="30">
        <v>42220</v>
      </c>
      <c r="F10" s="15" t="s">
        <v>431</v>
      </c>
      <c r="G10" s="55" t="s">
        <v>295</v>
      </c>
    </row>
    <row r="11" spans="1:7" ht="32" x14ac:dyDescent="0.2">
      <c r="A11" s="11">
        <v>9</v>
      </c>
      <c r="B11" s="16" t="s">
        <v>231</v>
      </c>
      <c r="C11" s="15" t="s">
        <v>91</v>
      </c>
      <c r="D11" s="30">
        <v>42199</v>
      </c>
      <c r="E11" s="30">
        <v>42429</v>
      </c>
      <c r="F11" s="15" t="s">
        <v>89</v>
      </c>
      <c r="G11" s="55" t="s">
        <v>470</v>
      </c>
    </row>
    <row r="12" spans="1:7" x14ac:dyDescent="0.2">
      <c r="A12" s="11">
        <v>10</v>
      </c>
      <c r="B12" s="16" t="s">
        <v>93</v>
      </c>
      <c r="C12" s="15" t="s">
        <v>101</v>
      </c>
      <c r="D12" s="30">
        <v>42199</v>
      </c>
      <c r="E12" s="30">
        <v>42308</v>
      </c>
      <c r="F12" s="15" t="s">
        <v>431</v>
      </c>
      <c r="G12" s="27"/>
    </row>
    <row r="13" spans="1:7" ht="32" x14ac:dyDescent="0.2">
      <c r="A13" s="11">
        <v>11</v>
      </c>
      <c r="B13" s="16" t="s">
        <v>94</v>
      </c>
      <c r="C13" s="15" t="s">
        <v>91</v>
      </c>
      <c r="D13" s="30">
        <v>42192</v>
      </c>
      <c r="E13" s="30">
        <v>42368</v>
      </c>
      <c r="F13" s="15" t="s">
        <v>431</v>
      </c>
      <c r="G13" s="55"/>
    </row>
    <row r="14" spans="1:7" ht="48" x14ac:dyDescent="0.2">
      <c r="A14" s="11">
        <v>12</v>
      </c>
      <c r="B14" s="16" t="s">
        <v>95</v>
      </c>
      <c r="C14" s="15" t="s">
        <v>101</v>
      </c>
      <c r="D14" s="30">
        <v>42192</v>
      </c>
      <c r="E14" s="30">
        <v>42429</v>
      </c>
      <c r="F14" s="15" t="s">
        <v>96</v>
      </c>
      <c r="G14" s="27" t="s">
        <v>173</v>
      </c>
    </row>
    <row r="15" spans="1:7" ht="48" x14ac:dyDescent="0.2">
      <c r="A15" s="11">
        <v>13</v>
      </c>
      <c r="B15" s="16" t="s">
        <v>474</v>
      </c>
      <c r="C15" s="15" t="s">
        <v>101</v>
      </c>
      <c r="D15" s="30">
        <v>42248</v>
      </c>
      <c r="E15" s="30">
        <v>42310</v>
      </c>
      <c r="F15" s="15" t="s">
        <v>428</v>
      </c>
      <c r="G15" s="27" t="s">
        <v>429</v>
      </c>
    </row>
    <row r="16" spans="1:7" ht="64" x14ac:dyDescent="0.2">
      <c r="A16" s="11">
        <v>13.1</v>
      </c>
      <c r="B16" s="16" t="s">
        <v>473</v>
      </c>
      <c r="C16" s="15" t="s">
        <v>101</v>
      </c>
      <c r="D16" s="30">
        <v>42401</v>
      </c>
      <c r="E16" s="30">
        <v>42430</v>
      </c>
      <c r="F16" s="15" t="s">
        <v>89</v>
      </c>
      <c r="G16" s="27" t="s">
        <v>475</v>
      </c>
    </row>
    <row r="17" spans="1:7" ht="80" x14ac:dyDescent="0.2">
      <c r="A17" s="11">
        <v>14</v>
      </c>
      <c r="B17" s="16" t="s">
        <v>100</v>
      </c>
      <c r="C17" s="15" t="s">
        <v>101</v>
      </c>
      <c r="D17" s="30">
        <v>42310</v>
      </c>
      <c r="E17" s="30">
        <v>42551</v>
      </c>
      <c r="F17" s="15" t="s">
        <v>89</v>
      </c>
      <c r="G17" s="27" t="s">
        <v>430</v>
      </c>
    </row>
    <row r="18" spans="1:7" ht="64" x14ac:dyDescent="0.2">
      <c r="A18" s="11">
        <v>15</v>
      </c>
      <c r="B18" s="15" t="s">
        <v>99</v>
      </c>
      <c r="C18" s="15" t="s">
        <v>102</v>
      </c>
      <c r="D18" s="30">
        <v>42313</v>
      </c>
      <c r="E18" s="30" t="s">
        <v>410</v>
      </c>
      <c r="F18" s="15" t="s">
        <v>89</v>
      </c>
      <c r="G18" s="27" t="s">
        <v>471</v>
      </c>
    </row>
    <row r="19" spans="1:7" ht="352" x14ac:dyDescent="0.2">
      <c r="A19" s="11">
        <v>16</v>
      </c>
      <c r="B19" s="15" t="s">
        <v>177</v>
      </c>
      <c r="C19" s="15" t="s">
        <v>101</v>
      </c>
      <c r="D19" s="61">
        <v>42325</v>
      </c>
      <c r="E19" s="61">
        <v>42325</v>
      </c>
      <c r="F19" s="15" t="s">
        <v>431</v>
      </c>
      <c r="G19" s="27" t="s">
        <v>432</v>
      </c>
    </row>
    <row r="20" spans="1:7" ht="32" x14ac:dyDescent="0.2">
      <c r="A20" s="11">
        <v>16</v>
      </c>
      <c r="B20" s="16" t="s">
        <v>97</v>
      </c>
      <c r="C20" s="15" t="s">
        <v>91</v>
      </c>
      <c r="D20" s="30">
        <v>42206</v>
      </c>
      <c r="E20" s="30" t="s">
        <v>178</v>
      </c>
      <c r="F20" s="15"/>
      <c r="G20" s="27" t="s">
        <v>434</v>
      </c>
    </row>
    <row r="21" spans="1:7" ht="80" x14ac:dyDescent="0.2">
      <c r="A21" s="11">
        <v>17</v>
      </c>
      <c r="B21" s="16" t="s">
        <v>174</v>
      </c>
      <c r="C21" s="15" t="s">
        <v>101</v>
      </c>
      <c r="D21" s="30">
        <v>42278</v>
      </c>
      <c r="E21" s="30" t="s">
        <v>410</v>
      </c>
      <c r="F21" s="15"/>
      <c r="G21" s="27" t="s">
        <v>472</v>
      </c>
    </row>
    <row r="22" spans="1:7" ht="32" x14ac:dyDescent="0.2">
      <c r="A22" s="11">
        <v>18</v>
      </c>
      <c r="B22" s="16" t="s">
        <v>98</v>
      </c>
      <c r="C22" s="15" t="s">
        <v>101</v>
      </c>
      <c r="D22" s="30">
        <v>42339</v>
      </c>
      <c r="E22" s="30">
        <v>42429</v>
      </c>
      <c r="F22" s="15"/>
      <c r="G22" s="27" t="s">
        <v>435</v>
      </c>
    </row>
    <row r="23" spans="1:7" ht="64" x14ac:dyDescent="0.2">
      <c r="A23" s="11">
        <v>19</v>
      </c>
      <c r="B23" s="16" t="s">
        <v>103</v>
      </c>
      <c r="C23" s="15" t="s">
        <v>101</v>
      </c>
      <c r="D23" s="30">
        <v>42430</v>
      </c>
      <c r="E23" s="30">
        <v>42551</v>
      </c>
      <c r="F23" s="15"/>
      <c r="G23" s="27" t="s">
        <v>436</v>
      </c>
    </row>
    <row r="24" spans="1:7" ht="48" x14ac:dyDescent="0.2">
      <c r="A24" s="11">
        <v>20</v>
      </c>
      <c r="B24" s="16" t="s">
        <v>175</v>
      </c>
      <c r="C24" s="15" t="s">
        <v>101</v>
      </c>
      <c r="D24" s="30" t="s">
        <v>410</v>
      </c>
      <c r="E24" s="30" t="s">
        <v>410</v>
      </c>
      <c r="F24" s="15"/>
      <c r="G24" s="27"/>
    </row>
    <row r="25" spans="1:7" x14ac:dyDescent="0.2">
      <c r="A25" s="18">
        <v>21</v>
      </c>
      <c r="B25" s="10" t="s">
        <v>176</v>
      </c>
      <c r="C25" s="15" t="s">
        <v>101</v>
      </c>
      <c r="D25" s="31" t="s">
        <v>410</v>
      </c>
      <c r="E25" s="31" t="s">
        <v>410</v>
      </c>
    </row>
    <row r="26" spans="1:7" x14ac:dyDescent="0.2">
      <c r="A26" s="18">
        <v>22</v>
      </c>
      <c r="B26" s="10" t="s">
        <v>104</v>
      </c>
      <c r="C26" s="15" t="s">
        <v>101</v>
      </c>
      <c r="D26" s="31">
        <v>42552</v>
      </c>
      <c r="E26" s="31">
        <v>42552</v>
      </c>
    </row>
    <row r="27" spans="1:7" x14ac:dyDescent="0.2">
      <c r="A27" s="19"/>
      <c r="D27" s="17"/>
      <c r="E27" s="17"/>
    </row>
    <row r="28" spans="1:7" x14ac:dyDescent="0.2">
      <c r="A28" s="19"/>
      <c r="D28" s="17"/>
      <c r="E28" s="17"/>
    </row>
    <row r="29" spans="1:7" x14ac:dyDescent="0.2">
      <c r="A29" s="19"/>
      <c r="D29" s="17"/>
      <c r="E29" s="17"/>
    </row>
    <row r="30" spans="1:7" x14ac:dyDescent="0.2">
      <c r="A30" s="19"/>
      <c r="D30" s="17"/>
      <c r="E30" s="17"/>
    </row>
    <row r="31" spans="1:7" x14ac:dyDescent="0.2">
      <c r="A31" s="19"/>
    </row>
    <row r="32" spans="1:7" x14ac:dyDescent="0.2">
      <c r="A32" s="19"/>
    </row>
    <row r="33" spans="1:1" x14ac:dyDescent="0.2">
      <c r="A33" s="19"/>
    </row>
    <row r="34" spans="1:1" x14ac:dyDescent="0.2">
      <c r="A34"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6"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135</v>
      </c>
      <c r="B2" s="3" t="s">
        <v>7</v>
      </c>
      <c r="C2" s="3" t="s">
        <v>116</v>
      </c>
      <c r="D2" s="3" t="s">
        <v>9</v>
      </c>
      <c r="E2" s="3" t="s">
        <v>10</v>
      </c>
      <c r="F2" s="3" t="s">
        <v>12</v>
      </c>
      <c r="G2" s="3" t="s">
        <v>77</v>
      </c>
      <c r="H2" s="3" t="s">
        <v>11</v>
      </c>
      <c r="I2" s="3" t="s">
        <v>8</v>
      </c>
    </row>
    <row r="3" spans="1:9" s="3" customFormat="1" ht="160" hidden="1" x14ac:dyDescent="0.2">
      <c r="A3" s="22" t="s">
        <v>136</v>
      </c>
      <c r="B3" s="22" t="s">
        <v>115</v>
      </c>
      <c r="C3" s="22" t="s">
        <v>22</v>
      </c>
      <c r="D3" s="22"/>
      <c r="E3" s="22"/>
      <c r="F3" s="22"/>
      <c r="G3" s="22"/>
      <c r="H3" s="2" t="s">
        <v>118</v>
      </c>
      <c r="I3" s="22" t="s">
        <v>117</v>
      </c>
    </row>
    <row r="4" spans="1:9" s="3" customFormat="1" ht="32" hidden="1" x14ac:dyDescent="0.2">
      <c r="A4" s="22" t="s">
        <v>350</v>
      </c>
      <c r="B4" s="22" t="s">
        <v>349</v>
      </c>
      <c r="C4" s="22"/>
      <c r="D4" s="22"/>
      <c r="E4" s="22"/>
      <c r="F4" s="22"/>
      <c r="G4" s="22"/>
      <c r="H4" s="2" t="s">
        <v>348</v>
      </c>
      <c r="I4" s="22"/>
    </row>
    <row r="5" spans="1:9" s="3" customFormat="1" ht="64" hidden="1" x14ac:dyDescent="0.2">
      <c r="A5" s="22" t="s">
        <v>244</v>
      </c>
      <c r="B5" s="22" t="s">
        <v>243</v>
      </c>
      <c r="C5" s="22"/>
      <c r="D5" s="22"/>
      <c r="E5" s="22"/>
      <c r="F5" s="22"/>
      <c r="G5" s="22"/>
      <c r="H5" s="2" t="s">
        <v>242</v>
      </c>
      <c r="I5" s="22"/>
    </row>
    <row r="6" spans="1:9" s="3" customFormat="1" ht="128" hidden="1" x14ac:dyDescent="0.2">
      <c r="A6" s="22" t="s">
        <v>137</v>
      </c>
      <c r="B6" s="22" t="s">
        <v>122</v>
      </c>
      <c r="C6" s="22" t="s">
        <v>22</v>
      </c>
      <c r="H6" s="2" t="s">
        <v>121</v>
      </c>
      <c r="I6" s="2" t="s">
        <v>130</v>
      </c>
    </row>
    <row r="7" spans="1:9" s="3" customFormat="1" ht="32" hidden="1" x14ac:dyDescent="0.2">
      <c r="A7" s="22" t="s">
        <v>138</v>
      </c>
      <c r="B7" s="22" t="s">
        <v>124</v>
      </c>
      <c r="C7" s="22" t="s">
        <v>22</v>
      </c>
      <c r="H7" s="2" t="s">
        <v>123</v>
      </c>
      <c r="I7" s="22" t="s">
        <v>131</v>
      </c>
    </row>
    <row r="8" spans="1:9" s="3" customFormat="1" ht="96" hidden="1" x14ac:dyDescent="0.2">
      <c r="A8" s="22" t="s">
        <v>139</v>
      </c>
      <c r="B8" s="22" t="s">
        <v>126</v>
      </c>
      <c r="C8" s="22" t="s">
        <v>22</v>
      </c>
      <c r="H8" s="2" t="s">
        <v>125</v>
      </c>
    </row>
    <row r="9" spans="1:9" s="3" customFormat="1" ht="32" hidden="1" x14ac:dyDescent="0.2">
      <c r="A9" s="22" t="s">
        <v>140</v>
      </c>
      <c r="B9" s="22" t="s">
        <v>128</v>
      </c>
      <c r="C9" s="22" t="s">
        <v>22</v>
      </c>
      <c r="D9" s="22"/>
      <c r="E9" s="22"/>
      <c r="F9" s="22"/>
      <c r="G9" s="22"/>
      <c r="H9" s="2" t="s">
        <v>127</v>
      </c>
    </row>
    <row r="10" spans="1:9" ht="48" hidden="1" x14ac:dyDescent="0.2">
      <c r="A10" s="22" t="s">
        <v>155</v>
      </c>
      <c r="B10" s="1" t="s">
        <v>35</v>
      </c>
      <c r="C10" s="1" t="s">
        <v>22</v>
      </c>
      <c r="H10" s="2" t="s">
        <v>36</v>
      </c>
    </row>
    <row r="11" spans="1:9" ht="48" hidden="1" x14ac:dyDescent="0.2">
      <c r="A11" s="22" t="s">
        <v>141</v>
      </c>
      <c r="B11" s="1" t="s">
        <v>32</v>
      </c>
      <c r="D11" t="s">
        <v>22</v>
      </c>
      <c r="H11" s="2" t="s">
        <v>31</v>
      </c>
      <c r="I11" s="6"/>
    </row>
    <row r="12" spans="1:9" ht="48" hidden="1" x14ac:dyDescent="0.2">
      <c r="A12" s="22" t="s">
        <v>143</v>
      </c>
      <c r="B12" s="1" t="s">
        <v>34</v>
      </c>
      <c r="D12" t="s">
        <v>22</v>
      </c>
      <c r="H12" s="2" t="s">
        <v>33</v>
      </c>
    </row>
    <row r="13" spans="1:9" ht="48" hidden="1" x14ac:dyDescent="0.2">
      <c r="A13" s="22" t="s">
        <v>142</v>
      </c>
      <c r="B13" s="1" t="s">
        <v>42</v>
      </c>
      <c r="D13" t="s">
        <v>22</v>
      </c>
      <c r="H13" s="2" t="s">
        <v>39</v>
      </c>
      <c r="I13" s="6"/>
    </row>
    <row r="14" spans="1:9" x14ac:dyDescent="0.2">
      <c r="A14" s="22" t="s">
        <v>144</v>
      </c>
      <c r="B14" s="1" t="s">
        <v>64</v>
      </c>
      <c r="C14" s="1" t="s">
        <v>22</v>
      </c>
      <c r="D14" t="s">
        <v>22</v>
      </c>
      <c r="E14" t="s">
        <v>22</v>
      </c>
      <c r="F14" t="s">
        <v>22</v>
      </c>
      <c r="G14" t="s">
        <v>22</v>
      </c>
      <c r="I14" s="1" t="s">
        <v>65</v>
      </c>
    </row>
    <row r="15" spans="1:9" ht="96" x14ac:dyDescent="0.2">
      <c r="A15" s="22" t="s">
        <v>145</v>
      </c>
      <c r="B15" s="1" t="s">
        <v>78</v>
      </c>
      <c r="C15" s="1" t="s">
        <v>22</v>
      </c>
      <c r="D15" t="s">
        <v>22</v>
      </c>
      <c r="E15" t="s">
        <v>22</v>
      </c>
      <c r="F15" t="s">
        <v>22</v>
      </c>
      <c r="G15" t="s">
        <v>22</v>
      </c>
      <c r="H15" s="2" t="s">
        <v>76</v>
      </c>
    </row>
    <row r="16" spans="1:9" ht="112" x14ac:dyDescent="0.2">
      <c r="A16" s="22" t="s">
        <v>146</v>
      </c>
      <c r="B16" s="1" t="s">
        <v>24</v>
      </c>
      <c r="E16" t="s">
        <v>22</v>
      </c>
      <c r="H16" s="2" t="s">
        <v>18</v>
      </c>
      <c r="I16" s="1" t="s">
        <v>16</v>
      </c>
    </row>
    <row r="17" spans="1:9" ht="64" x14ac:dyDescent="0.2">
      <c r="A17" s="22" t="s">
        <v>156</v>
      </c>
      <c r="B17" s="1" t="s">
        <v>23</v>
      </c>
      <c r="E17" t="s">
        <v>22</v>
      </c>
      <c r="H17" s="2" t="s">
        <v>19</v>
      </c>
      <c r="I17" s="1" t="s">
        <v>16</v>
      </c>
    </row>
    <row r="18" spans="1:9" ht="32" x14ac:dyDescent="0.2">
      <c r="A18" s="22" t="s">
        <v>147</v>
      </c>
      <c r="B18" s="1" t="s">
        <v>37</v>
      </c>
      <c r="E18" t="s">
        <v>22</v>
      </c>
      <c r="H18" s="2" t="s">
        <v>38</v>
      </c>
      <c r="I18" s="1" t="s">
        <v>25</v>
      </c>
    </row>
    <row r="19" spans="1:9" ht="208" x14ac:dyDescent="0.2">
      <c r="A19" s="22" t="s">
        <v>148</v>
      </c>
      <c r="B19" s="1" t="s">
        <v>49</v>
      </c>
      <c r="E19" t="s">
        <v>22</v>
      </c>
      <c r="H19" s="2" t="s">
        <v>48</v>
      </c>
    </row>
    <row r="20" spans="1:9" ht="32" x14ac:dyDescent="0.2">
      <c r="A20" s="22" t="s">
        <v>149</v>
      </c>
      <c r="B20" s="1" t="s">
        <v>28</v>
      </c>
      <c r="E20" t="s">
        <v>22</v>
      </c>
      <c r="H20" s="2" t="s">
        <v>26</v>
      </c>
      <c r="I20" s="1" t="s">
        <v>47</v>
      </c>
    </row>
    <row r="21" spans="1:9" ht="144" x14ac:dyDescent="0.2">
      <c r="A21" s="22" t="s">
        <v>150</v>
      </c>
      <c r="B21" s="24" t="s">
        <v>133</v>
      </c>
      <c r="E21" t="s">
        <v>22</v>
      </c>
      <c r="H21" s="2" t="s">
        <v>50</v>
      </c>
      <c r="I21" s="1" t="s">
        <v>134</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151</v>
      </c>
      <c r="B24" s="1" t="s">
        <v>52</v>
      </c>
      <c r="E24" t="s">
        <v>22</v>
      </c>
      <c r="H24" s="2" t="s">
        <v>51</v>
      </c>
    </row>
    <row r="25" spans="1:9" ht="307" customHeight="1" x14ac:dyDescent="0.2">
      <c r="A25" s="22" t="s">
        <v>166</v>
      </c>
      <c r="B25" s="1" t="s">
        <v>167</v>
      </c>
      <c r="E25" t="s">
        <v>22</v>
      </c>
      <c r="H25" s="2" t="s">
        <v>165</v>
      </c>
    </row>
    <row r="26" spans="1:9" ht="409" x14ac:dyDescent="0.2">
      <c r="A26" s="22" t="s">
        <v>194</v>
      </c>
      <c r="B26" s="1" t="s">
        <v>196</v>
      </c>
      <c r="E26" t="s">
        <v>22</v>
      </c>
      <c r="H26" s="2" t="s">
        <v>193</v>
      </c>
    </row>
    <row r="27" spans="1:9" ht="32" hidden="1" x14ac:dyDescent="0.2">
      <c r="A27" s="9" t="s">
        <v>152</v>
      </c>
      <c r="B27" s="1" t="s">
        <v>43</v>
      </c>
      <c r="F27" t="s">
        <v>22</v>
      </c>
      <c r="H27" s="2" t="s">
        <v>27</v>
      </c>
    </row>
    <row r="28" spans="1:9" ht="352" hidden="1" x14ac:dyDescent="0.2">
      <c r="A28" s="9" t="s">
        <v>153</v>
      </c>
      <c r="B28" s="6" t="s">
        <v>195</v>
      </c>
      <c r="C28" s="5"/>
      <c r="F28" t="s">
        <v>22</v>
      </c>
      <c r="H28" s="2" t="s">
        <v>40</v>
      </c>
    </row>
    <row r="29" spans="1:9" ht="48" hidden="1" x14ac:dyDescent="0.2">
      <c r="A29" s="22" t="s">
        <v>154</v>
      </c>
      <c r="B29" s="1" t="s">
        <v>45</v>
      </c>
      <c r="F29" t="s">
        <v>22</v>
      </c>
      <c r="H29" s="2" t="s">
        <v>44</v>
      </c>
    </row>
    <row r="30" spans="1:9" s="3" customFormat="1" ht="32" hidden="1" x14ac:dyDescent="0.2">
      <c r="A30" s="22" t="s">
        <v>245</v>
      </c>
      <c r="B30" s="22" t="s">
        <v>299</v>
      </c>
      <c r="C30" s="22"/>
      <c r="D30" s="22"/>
      <c r="E30" s="22"/>
      <c r="F30" s="22"/>
      <c r="G30" s="22" t="s">
        <v>22</v>
      </c>
      <c r="H30" s="2" t="s">
        <v>246</v>
      </c>
      <c r="I30" s="22"/>
    </row>
    <row r="31" spans="1:9" ht="64" hidden="1" x14ac:dyDescent="0.2">
      <c r="A31" s="22" t="s">
        <v>157</v>
      </c>
      <c r="B31" s="1" t="s">
        <v>15</v>
      </c>
      <c r="G31" t="s">
        <v>22</v>
      </c>
      <c r="H31" s="2" t="s">
        <v>14</v>
      </c>
      <c r="I31" s="1" t="s">
        <v>16</v>
      </c>
    </row>
    <row r="32" spans="1:9" ht="64" hidden="1" x14ac:dyDescent="0.2">
      <c r="A32" s="22" t="s">
        <v>158</v>
      </c>
      <c r="B32" s="1" t="s">
        <v>46</v>
      </c>
      <c r="G32" t="s">
        <v>22</v>
      </c>
      <c r="H32" s="2" t="s">
        <v>17</v>
      </c>
      <c r="I32" s="1" t="s">
        <v>16</v>
      </c>
    </row>
    <row r="33" spans="1:9" ht="32" hidden="1" x14ac:dyDescent="0.2">
      <c r="A33" s="22" t="s">
        <v>159</v>
      </c>
      <c r="B33" s="1" t="s">
        <v>20</v>
      </c>
      <c r="G33" t="s">
        <v>22</v>
      </c>
      <c r="H33" s="2" t="s">
        <v>21</v>
      </c>
      <c r="I33" s="1" t="s">
        <v>16</v>
      </c>
    </row>
    <row r="34" spans="1:9" ht="32" hidden="1" x14ac:dyDescent="0.2">
      <c r="A34" s="22" t="s">
        <v>160</v>
      </c>
      <c r="B34" s="1" t="s">
        <v>120</v>
      </c>
      <c r="G34" t="s">
        <v>22</v>
      </c>
      <c r="H34" s="2" t="s">
        <v>119</v>
      </c>
    </row>
    <row r="35" spans="1:9" ht="32" hidden="1" x14ac:dyDescent="0.2">
      <c r="A35" s="22" t="s">
        <v>161</v>
      </c>
      <c r="B35" s="1" t="s">
        <v>54</v>
      </c>
      <c r="G35" t="s">
        <v>22</v>
      </c>
      <c r="H35" s="2" t="s">
        <v>53</v>
      </c>
    </row>
    <row r="36" spans="1:9" hidden="1" x14ac:dyDescent="0.2">
      <c r="A36" s="22" t="s">
        <v>162</v>
      </c>
      <c r="B36" s="1" t="s">
        <v>56</v>
      </c>
      <c r="G36" t="s">
        <v>22</v>
      </c>
      <c r="H36" s="2" t="s">
        <v>55</v>
      </c>
    </row>
    <row r="37" spans="1:9" ht="32" hidden="1" x14ac:dyDescent="0.2">
      <c r="A37" s="22" t="s">
        <v>57</v>
      </c>
      <c r="B37" s="1" t="s">
        <v>57</v>
      </c>
      <c r="G37" t="s">
        <v>22</v>
      </c>
      <c r="H37" s="2" t="s">
        <v>58</v>
      </c>
    </row>
    <row r="38" spans="1:9" ht="32" hidden="1" x14ac:dyDescent="0.2">
      <c r="A38" s="22" t="s">
        <v>163</v>
      </c>
      <c r="B38" s="1" t="s">
        <v>61</v>
      </c>
      <c r="G38" t="s">
        <v>22</v>
      </c>
      <c r="H38" s="2" t="s">
        <v>59</v>
      </c>
    </row>
    <row r="39" spans="1:9" ht="32" hidden="1" x14ac:dyDescent="0.2">
      <c r="A39" s="22" t="s">
        <v>164</v>
      </c>
      <c r="B39" s="1" t="s">
        <v>62</v>
      </c>
      <c r="G39" t="s">
        <v>22</v>
      </c>
      <c r="H39" s="2" t="s">
        <v>60</v>
      </c>
    </row>
    <row r="40" spans="1:9" ht="118" hidden="1" x14ac:dyDescent="0.2">
      <c r="A40" s="22" t="s">
        <v>75</v>
      </c>
      <c r="B40" s="1" t="s">
        <v>75</v>
      </c>
      <c r="G40" t="s">
        <v>22</v>
      </c>
      <c r="H40" s="2"/>
      <c r="I40" s="6" t="s">
        <v>79</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202</v>
      </c>
      <c r="D1" s="1" t="s">
        <v>8</v>
      </c>
    </row>
    <row r="2" spans="1:4" ht="80" x14ac:dyDescent="0.2">
      <c r="A2">
        <v>1</v>
      </c>
      <c r="B2" s="22" t="s">
        <v>251</v>
      </c>
      <c r="C2" s="2" t="s">
        <v>203</v>
      </c>
      <c r="D2" s="1" t="s">
        <v>260</v>
      </c>
    </row>
    <row r="3" spans="1:4" x14ac:dyDescent="0.2">
      <c r="A3" s="50" t="s">
        <v>257</v>
      </c>
      <c r="B3" s="22" t="s">
        <v>252</v>
      </c>
      <c r="C3" s="2"/>
      <c r="D3" s="1" t="s">
        <v>259</v>
      </c>
    </row>
    <row r="4" spans="1:4" x14ac:dyDescent="0.2">
      <c r="A4" s="50" t="s">
        <v>256</v>
      </c>
      <c r="B4" s="22" t="s">
        <v>253</v>
      </c>
      <c r="C4" s="2"/>
      <c r="D4" s="1" t="s">
        <v>259</v>
      </c>
    </row>
    <row r="5" spans="1:4" x14ac:dyDescent="0.2">
      <c r="A5" s="50" t="s">
        <v>255</v>
      </c>
      <c r="B5" s="22" t="s">
        <v>254</v>
      </c>
      <c r="C5" s="2"/>
      <c r="D5" s="1" t="s">
        <v>259</v>
      </c>
    </row>
    <row r="6" spans="1:4" ht="32" x14ac:dyDescent="0.2">
      <c r="A6" s="50" t="s">
        <v>268</v>
      </c>
      <c r="B6" s="22" t="s">
        <v>269</v>
      </c>
      <c r="C6" s="2"/>
    </row>
    <row r="7" spans="1:4" x14ac:dyDescent="0.2">
      <c r="A7" s="50" t="s">
        <v>270</v>
      </c>
      <c r="B7" s="22" t="s">
        <v>271</v>
      </c>
      <c r="C7" s="2"/>
    </row>
    <row r="8" spans="1:4" x14ac:dyDescent="0.2">
      <c r="A8" s="50" t="s">
        <v>272</v>
      </c>
      <c r="B8" s="22" t="s">
        <v>273</v>
      </c>
      <c r="C8" s="2"/>
    </row>
    <row r="9" spans="1:4" x14ac:dyDescent="0.2">
      <c r="A9" s="51"/>
      <c r="B9" s="52"/>
      <c r="C9" s="53"/>
      <c r="D9" s="54"/>
    </row>
    <row r="10" spans="1:4" ht="32" x14ac:dyDescent="0.2">
      <c r="A10">
        <v>2</v>
      </c>
      <c r="B10" s="1" t="s">
        <v>258</v>
      </c>
      <c r="D10" s="1" t="s">
        <v>277</v>
      </c>
    </row>
    <row r="11" spans="1:4" ht="32" x14ac:dyDescent="0.2">
      <c r="A11" s="50" t="s">
        <v>257</v>
      </c>
      <c r="B11" s="1" t="s">
        <v>274</v>
      </c>
      <c r="C11" s="1" t="s">
        <v>276</v>
      </c>
      <c r="D11" s="1" t="s">
        <v>275</v>
      </c>
    </row>
    <row r="12" spans="1:4" x14ac:dyDescent="0.2">
      <c r="A12" s="50" t="s">
        <v>256</v>
      </c>
      <c r="B12" s="1" t="s">
        <v>351</v>
      </c>
    </row>
    <row r="13" spans="1:4" x14ac:dyDescent="0.2">
      <c r="A13" s="50"/>
    </row>
    <row r="14" spans="1:4" x14ac:dyDescent="0.2">
      <c r="B14" s="3" t="s">
        <v>294</v>
      </c>
    </row>
    <row r="15" spans="1:4" x14ac:dyDescent="0.2">
      <c r="B15" s="1" t="s">
        <v>267</v>
      </c>
    </row>
    <row r="16" spans="1:4" x14ac:dyDescent="0.2">
      <c r="B16" s="1" t="s">
        <v>292</v>
      </c>
    </row>
    <row r="17" spans="2:2" ht="48" x14ac:dyDescent="0.2">
      <c r="B17" s="1" t="s">
        <v>293</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37" zoomScale="125" zoomScaleNormal="125" zoomScalePageLayoutView="125" workbookViewId="0">
      <selection activeCell="A35" sqref="A35:XFD35"/>
    </sheetView>
  </sheetViews>
  <sheetFormatPr baseColWidth="10" defaultColWidth="11" defaultRowHeight="16" x14ac:dyDescent="0.2"/>
  <cols>
    <col min="1" max="1" width="46.33203125" bestFit="1" customWidth="1"/>
    <col min="2" max="2" width="119" customWidth="1"/>
  </cols>
  <sheetData>
    <row r="1" spans="1:1" ht="21" x14ac:dyDescent="0.25">
      <c r="A1" s="41" t="s">
        <v>197</v>
      </c>
    </row>
    <row r="32" spans="1:2" ht="144" x14ac:dyDescent="0.2">
      <c r="A32" s="4" t="s">
        <v>210</v>
      </c>
      <c r="B32" s="1" t="s">
        <v>352</v>
      </c>
    </row>
    <row r="34" spans="1:2" ht="21" x14ac:dyDescent="0.25">
      <c r="A34" s="21" t="s">
        <v>214</v>
      </c>
      <c r="B34" s="41" t="s">
        <v>212</v>
      </c>
    </row>
    <row r="35" spans="1:2" x14ac:dyDescent="0.2">
      <c r="A35" s="42" t="s">
        <v>129</v>
      </c>
      <c r="B35" s="1" t="s">
        <v>476</v>
      </c>
    </row>
    <row r="36" spans="1:2" x14ac:dyDescent="0.2">
      <c r="A36" s="42" t="s">
        <v>213</v>
      </c>
      <c r="B36" s="1" t="s">
        <v>477</v>
      </c>
    </row>
    <row r="37" spans="1:2" ht="176" x14ac:dyDescent="0.2">
      <c r="A37" s="1" t="s">
        <v>241</v>
      </c>
      <c r="B37" s="1" t="s">
        <v>261</v>
      </c>
    </row>
    <row r="38" spans="1:2" x14ac:dyDescent="0.2">
      <c r="A38" s="1" t="s">
        <v>234</v>
      </c>
      <c r="B38" s="1" t="s">
        <v>233</v>
      </c>
    </row>
    <row r="39" spans="1:2" x14ac:dyDescent="0.2">
      <c r="A39" s="1" t="s">
        <v>235</v>
      </c>
      <c r="B39" s="1" t="s">
        <v>262</v>
      </c>
    </row>
    <row r="40" spans="1:2" x14ac:dyDescent="0.2">
      <c r="A40" s="1" t="s">
        <v>236</v>
      </c>
      <c r="B40" s="1" t="s">
        <v>263</v>
      </c>
    </row>
    <row r="41" spans="1:2" x14ac:dyDescent="0.2">
      <c r="A41" s="1" t="s">
        <v>237</v>
      </c>
      <c r="B41" s="1" t="s">
        <v>262</v>
      </c>
    </row>
    <row r="42" spans="1:2" ht="32" x14ac:dyDescent="0.2">
      <c r="A42" s="1" t="s">
        <v>238</v>
      </c>
      <c r="B42" s="1" t="s">
        <v>262</v>
      </c>
    </row>
    <row r="43" spans="1:2" ht="48" x14ac:dyDescent="0.2">
      <c r="A43" s="1" t="s">
        <v>232</v>
      </c>
      <c r="B43" s="1" t="s">
        <v>264</v>
      </c>
    </row>
    <row r="44" spans="1:2" x14ac:dyDescent="0.2">
      <c r="A44" s="1" t="s">
        <v>239</v>
      </c>
      <c r="B44" s="1" t="s">
        <v>240</v>
      </c>
    </row>
    <row r="45" spans="1:2" ht="48" x14ac:dyDescent="0.2">
      <c r="A45" s="1" t="s">
        <v>265</v>
      </c>
      <c r="B45" s="1" t="s">
        <v>266</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125" zoomScaleNormal="125" zoomScalePageLayoutView="125" workbookViewId="0">
      <selection activeCell="A2" sqref="A2:XFD2"/>
    </sheetView>
  </sheetViews>
  <sheetFormatPr baseColWidth="10" defaultColWidth="11" defaultRowHeight="16" x14ac:dyDescent="0.2"/>
  <cols>
    <col min="1" max="1" width="15.5" bestFit="1" customWidth="1"/>
    <col min="2" max="2" width="81.33203125" style="1" customWidth="1"/>
    <col min="3" max="3" width="79.33203125" customWidth="1"/>
    <col min="4" max="4" width="77.6640625" style="1" customWidth="1"/>
    <col min="5" max="5" width="24.1640625" customWidth="1"/>
  </cols>
  <sheetData>
    <row r="1" spans="1:5" x14ac:dyDescent="0.2">
      <c r="B1" s="22" t="s">
        <v>220</v>
      </c>
    </row>
    <row r="2" spans="1:5" x14ac:dyDescent="0.2">
      <c r="B2" s="1" t="s">
        <v>226</v>
      </c>
    </row>
    <row r="4" spans="1:5" x14ac:dyDescent="0.2">
      <c r="A4" s="44" t="s">
        <v>445</v>
      </c>
      <c r="B4" s="43" t="s">
        <v>211</v>
      </c>
      <c r="C4" s="44" t="s">
        <v>278</v>
      </c>
      <c r="D4" s="43" t="s">
        <v>279</v>
      </c>
      <c r="E4" s="4" t="s">
        <v>459</v>
      </c>
    </row>
    <row r="5" spans="1:5" ht="48" x14ac:dyDescent="0.2">
      <c r="A5" s="62"/>
      <c r="B5" s="45"/>
      <c r="C5" s="63" t="s">
        <v>413</v>
      </c>
      <c r="D5" s="60" t="s">
        <v>414</v>
      </c>
      <c r="E5" t="s">
        <v>460</v>
      </c>
    </row>
    <row r="6" spans="1:5" ht="176" x14ac:dyDescent="0.2">
      <c r="A6" s="62"/>
      <c r="B6" s="45" t="s">
        <v>215</v>
      </c>
      <c r="C6" s="45" t="s">
        <v>280</v>
      </c>
      <c r="D6" s="45" t="s">
        <v>416</v>
      </c>
    </row>
    <row r="7" spans="1:5" ht="304" x14ac:dyDescent="0.2">
      <c r="A7" s="62"/>
      <c r="B7" s="45" t="s">
        <v>204</v>
      </c>
      <c r="C7" s="45" t="s">
        <v>281</v>
      </c>
      <c r="D7" s="45" t="s">
        <v>415</v>
      </c>
    </row>
    <row r="8" spans="1:5" ht="48" x14ac:dyDescent="0.2">
      <c r="A8" s="62"/>
      <c r="B8" s="45" t="s">
        <v>224</v>
      </c>
      <c r="C8" s="45"/>
      <c r="D8" s="45" t="s">
        <v>417</v>
      </c>
    </row>
    <row r="9" spans="1:5" ht="64" x14ac:dyDescent="0.2">
      <c r="A9" s="62"/>
      <c r="B9" s="45" t="s">
        <v>216</v>
      </c>
      <c r="C9" s="64" t="s">
        <v>282</v>
      </c>
      <c r="D9" s="45" t="s">
        <v>418</v>
      </c>
    </row>
    <row r="10" spans="1:5" ht="96" x14ac:dyDescent="0.2">
      <c r="A10" s="62"/>
      <c r="B10" s="45" t="s">
        <v>218</v>
      </c>
      <c r="C10" s="64" t="s">
        <v>283</v>
      </c>
      <c r="D10" s="45" t="s">
        <v>425</v>
      </c>
    </row>
    <row r="11" spans="1:5" x14ac:dyDescent="0.2">
      <c r="A11" s="62"/>
      <c r="B11" s="45" t="s">
        <v>225</v>
      </c>
      <c r="C11" s="45"/>
      <c r="D11" s="45" t="s">
        <v>419</v>
      </c>
    </row>
    <row r="12" spans="1:5" x14ac:dyDescent="0.2">
      <c r="A12" s="62"/>
      <c r="B12" s="45" t="s">
        <v>205</v>
      </c>
      <c r="C12" s="64" t="s">
        <v>284</v>
      </c>
      <c r="D12" s="45" t="s">
        <v>420</v>
      </c>
    </row>
    <row r="13" spans="1:5" ht="48" x14ac:dyDescent="0.2">
      <c r="A13" s="62"/>
      <c r="B13" s="45" t="s">
        <v>206</v>
      </c>
      <c r="C13" s="64" t="s">
        <v>285</v>
      </c>
      <c r="D13" s="45" t="s">
        <v>421</v>
      </c>
    </row>
    <row r="14" spans="1:5" ht="32" x14ac:dyDescent="0.2">
      <c r="A14" s="62"/>
      <c r="B14" s="45" t="s">
        <v>207</v>
      </c>
      <c r="C14" s="45"/>
      <c r="D14" s="45" t="s">
        <v>422</v>
      </c>
    </row>
    <row r="15" spans="1:5" x14ac:dyDescent="0.2">
      <c r="A15" s="62"/>
      <c r="B15" s="47" t="s">
        <v>208</v>
      </c>
      <c r="C15" s="64" t="s">
        <v>286</v>
      </c>
      <c r="D15" s="45" t="s">
        <v>423</v>
      </c>
    </row>
    <row r="16" spans="1:5" ht="64" x14ac:dyDescent="0.2">
      <c r="A16" s="62"/>
      <c r="B16" s="47" t="s">
        <v>219</v>
      </c>
      <c r="C16" s="64" t="s">
        <v>287</v>
      </c>
      <c r="D16" s="45" t="s">
        <v>424</v>
      </c>
    </row>
    <row r="17" spans="1:4" ht="32" x14ac:dyDescent="0.2">
      <c r="A17" s="62"/>
      <c r="B17" s="46" t="s">
        <v>217</v>
      </c>
      <c r="C17" s="62" t="s">
        <v>288</v>
      </c>
      <c r="D17" s="45" t="s">
        <v>425</v>
      </c>
    </row>
    <row r="18" spans="1:4" ht="80" x14ac:dyDescent="0.2">
      <c r="A18" s="62"/>
      <c r="B18" s="46" t="s">
        <v>426</v>
      </c>
      <c r="C18" s="45" t="s">
        <v>289</v>
      </c>
      <c r="D18" s="45" t="s">
        <v>427</v>
      </c>
    </row>
    <row r="19" spans="1:4" ht="144" x14ac:dyDescent="0.2">
      <c r="A19" s="62" t="s">
        <v>444</v>
      </c>
      <c r="B19" s="46" t="s">
        <v>442</v>
      </c>
      <c r="C19" s="45" t="s">
        <v>446</v>
      </c>
      <c r="D19" s="65" t="s">
        <v>447</v>
      </c>
    </row>
    <row r="20" spans="1:4" ht="64" x14ac:dyDescent="0.2">
      <c r="A20" s="62" t="s">
        <v>444</v>
      </c>
      <c r="B20" s="46" t="s">
        <v>437</v>
      </c>
      <c r="C20" s="45" t="s">
        <v>453</v>
      </c>
      <c r="D20" s="45" t="s">
        <v>448</v>
      </c>
    </row>
    <row r="21" spans="1:4" ht="176" x14ac:dyDescent="0.2">
      <c r="A21" s="62" t="s">
        <v>444</v>
      </c>
      <c r="B21" s="46" t="s">
        <v>438</v>
      </c>
      <c r="C21" s="45" t="s">
        <v>458</v>
      </c>
      <c r="D21" s="45" t="s">
        <v>456</v>
      </c>
    </row>
    <row r="22" spans="1:4" ht="144" x14ac:dyDescent="0.2">
      <c r="A22" s="62" t="s">
        <v>444</v>
      </c>
      <c r="B22" s="46" t="s">
        <v>439</v>
      </c>
      <c r="C22" s="45" t="s">
        <v>457</v>
      </c>
      <c r="D22" s="45"/>
    </row>
    <row r="23" spans="1:4" ht="32" x14ac:dyDescent="0.2">
      <c r="A23" s="62" t="s">
        <v>444</v>
      </c>
      <c r="B23" s="46" t="s">
        <v>440</v>
      </c>
      <c r="C23" s="45"/>
      <c r="D23" s="45"/>
    </row>
    <row r="24" spans="1:4" ht="64" x14ac:dyDescent="0.2">
      <c r="A24" s="62" t="s">
        <v>444</v>
      </c>
      <c r="B24" s="46" t="s">
        <v>441</v>
      </c>
      <c r="C24" s="45"/>
      <c r="D24" s="45"/>
    </row>
    <row r="25" spans="1:4" ht="64" x14ac:dyDescent="0.2">
      <c r="A25" s="62" t="s">
        <v>444</v>
      </c>
      <c r="B25" s="46" t="s">
        <v>443</v>
      </c>
      <c r="C25" s="45"/>
      <c r="D25" s="45"/>
    </row>
    <row r="26" spans="1:4" ht="64" x14ac:dyDescent="0.2">
      <c r="A26" s="66" t="s">
        <v>451</v>
      </c>
      <c r="B26" s="22" t="s">
        <v>449</v>
      </c>
      <c r="C26" s="1"/>
    </row>
    <row r="27" spans="1:4" ht="32" x14ac:dyDescent="0.2">
      <c r="A27" s="66" t="s">
        <v>451</v>
      </c>
      <c r="B27" s="22" t="s">
        <v>450</v>
      </c>
      <c r="C27" s="1"/>
    </row>
    <row r="28" spans="1:4" ht="48" x14ac:dyDescent="0.2">
      <c r="A28" s="66" t="s">
        <v>452</v>
      </c>
      <c r="B28" s="1" t="s">
        <v>455</v>
      </c>
      <c r="C28" s="1" t="s">
        <v>454</v>
      </c>
    </row>
    <row r="29" spans="1:4" ht="64" x14ac:dyDescent="0.2">
      <c r="A29" s="66" t="s">
        <v>462</v>
      </c>
      <c r="B29" s="1" t="s">
        <v>461</v>
      </c>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B30" sqref="B30"/>
    </sheetView>
  </sheetViews>
  <sheetFormatPr baseColWidth="10" defaultColWidth="11" defaultRowHeight="16" x14ac:dyDescent="0.2"/>
  <cols>
    <col min="1" max="1" width="5.1640625" customWidth="1"/>
    <col min="2" max="2" width="29.5" style="1" customWidth="1"/>
    <col min="3" max="3" width="55.1640625" customWidth="1"/>
    <col min="4" max="4" width="44.1640625" style="1" customWidth="1"/>
    <col min="5" max="5" width="20.33203125" customWidth="1"/>
    <col min="6" max="6" width="16.6640625" customWidth="1"/>
  </cols>
  <sheetData>
    <row r="1" spans="1:6" x14ac:dyDescent="0.2">
      <c r="A1" s="44" t="s">
        <v>478</v>
      </c>
      <c r="B1" s="43" t="s">
        <v>211</v>
      </c>
      <c r="C1" s="44" t="s">
        <v>278</v>
      </c>
      <c r="D1" s="43" t="s">
        <v>279</v>
      </c>
      <c r="E1" s="4" t="s">
        <v>459</v>
      </c>
      <c r="F1" s="70" t="s">
        <v>479</v>
      </c>
    </row>
    <row r="2" spans="1:6" ht="80" x14ac:dyDescent="0.2">
      <c r="A2" s="62"/>
      <c r="B2" s="45"/>
      <c r="C2" s="63" t="s">
        <v>413</v>
      </c>
      <c r="D2" s="60" t="s">
        <v>414</v>
      </c>
      <c r="E2" t="s">
        <v>460</v>
      </c>
    </row>
    <row r="3" spans="1:6" ht="176" x14ac:dyDescent="0.2">
      <c r="A3" s="71">
        <v>1</v>
      </c>
      <c r="B3" s="46" t="s">
        <v>461</v>
      </c>
      <c r="C3" s="46"/>
      <c r="D3" s="46"/>
      <c r="F3" t="s">
        <v>480</v>
      </c>
    </row>
    <row r="4" spans="1:6" ht="304" x14ac:dyDescent="0.2">
      <c r="A4" s="62">
        <v>2</v>
      </c>
      <c r="B4" s="45" t="s">
        <v>215</v>
      </c>
      <c r="C4" s="45" t="s">
        <v>280</v>
      </c>
      <c r="D4" s="45" t="s">
        <v>416</v>
      </c>
      <c r="F4" t="s">
        <v>481</v>
      </c>
    </row>
    <row r="5" spans="1:6" ht="352" x14ac:dyDescent="0.2">
      <c r="A5" s="62">
        <v>3</v>
      </c>
      <c r="B5" s="45" t="s">
        <v>204</v>
      </c>
      <c r="C5" s="45" t="s">
        <v>281</v>
      </c>
      <c r="D5" s="45" t="s">
        <v>415</v>
      </c>
      <c r="F5" t="s">
        <v>482</v>
      </c>
    </row>
    <row r="6" spans="1:6" ht="96" x14ac:dyDescent="0.2">
      <c r="A6" s="62">
        <v>4</v>
      </c>
      <c r="B6" s="45" t="s">
        <v>216</v>
      </c>
      <c r="C6" s="64" t="s">
        <v>282</v>
      </c>
      <c r="D6" s="45" t="s">
        <v>418</v>
      </c>
      <c r="F6" t="s">
        <v>483</v>
      </c>
    </row>
    <row r="7" spans="1:6" ht="160" x14ac:dyDescent="0.2">
      <c r="A7" s="62">
        <v>5</v>
      </c>
      <c r="B7" s="45" t="s">
        <v>218</v>
      </c>
      <c r="C7" s="64" t="s">
        <v>283</v>
      </c>
      <c r="D7" s="45" t="s">
        <v>425</v>
      </c>
      <c r="F7" t="s">
        <v>481</v>
      </c>
    </row>
    <row r="8" spans="1:6" ht="48" x14ac:dyDescent="0.2">
      <c r="A8" s="62">
        <v>6</v>
      </c>
      <c r="B8" s="45" t="s">
        <v>225</v>
      </c>
      <c r="C8" s="45"/>
      <c r="D8" s="45" t="s">
        <v>419</v>
      </c>
      <c r="F8" t="s">
        <v>484</v>
      </c>
    </row>
    <row r="9" spans="1:6" ht="64" x14ac:dyDescent="0.2">
      <c r="A9" s="62">
        <v>7</v>
      </c>
      <c r="B9" s="45" t="s">
        <v>207</v>
      </c>
      <c r="C9" s="45"/>
      <c r="D9" s="45" t="s">
        <v>422</v>
      </c>
      <c r="F9" t="s">
        <v>485</v>
      </c>
    </row>
    <row r="10" spans="1:6" ht="32" x14ac:dyDescent="0.2">
      <c r="A10" s="62">
        <v>8</v>
      </c>
      <c r="B10" s="47" t="s">
        <v>208</v>
      </c>
      <c r="C10" s="64" t="s">
        <v>286</v>
      </c>
      <c r="D10" s="45" t="s">
        <v>423</v>
      </c>
      <c r="F10" t="s">
        <v>481</v>
      </c>
    </row>
    <row r="11" spans="1:6" ht="80" x14ac:dyDescent="0.2">
      <c r="A11" s="62">
        <v>9</v>
      </c>
      <c r="B11" s="47" t="s">
        <v>219</v>
      </c>
      <c r="C11" s="64" t="s">
        <v>287</v>
      </c>
      <c r="D11" s="45" t="s">
        <v>424</v>
      </c>
      <c r="F11" t="s">
        <v>486</v>
      </c>
    </row>
    <row r="12" spans="1:6" ht="64" x14ac:dyDescent="0.2">
      <c r="A12" s="62">
        <v>10</v>
      </c>
      <c r="B12" s="46" t="s">
        <v>217</v>
      </c>
      <c r="C12" s="62" t="s">
        <v>288</v>
      </c>
      <c r="D12" s="45" t="s">
        <v>425</v>
      </c>
      <c r="F12" t="s">
        <v>487</v>
      </c>
    </row>
    <row r="13" spans="1:6" ht="80" x14ac:dyDescent="0.2">
      <c r="A13" s="71">
        <v>11</v>
      </c>
      <c r="B13" s="46" t="s">
        <v>450</v>
      </c>
      <c r="C13" s="46"/>
      <c r="D13" s="46"/>
      <c r="F13" t="s">
        <v>488</v>
      </c>
    </row>
    <row r="14" spans="1:6" ht="176" x14ac:dyDescent="0.2">
      <c r="A14" s="71">
        <v>12</v>
      </c>
      <c r="B14" s="46" t="s">
        <v>449</v>
      </c>
      <c r="C14" s="46"/>
      <c r="D14" s="46"/>
      <c r="F14" t="s">
        <v>489</v>
      </c>
    </row>
    <row r="15" spans="1:6" ht="160" x14ac:dyDescent="0.2">
      <c r="A15" s="62">
        <v>13</v>
      </c>
      <c r="B15" s="46" t="s">
        <v>490</v>
      </c>
      <c r="C15" s="45" t="s">
        <v>446</v>
      </c>
      <c r="D15" s="65" t="s">
        <v>447</v>
      </c>
      <c r="F15" t="s">
        <v>491</v>
      </c>
    </row>
    <row r="16" spans="1:6" ht="240" x14ac:dyDescent="0.2">
      <c r="A16" s="62">
        <v>14</v>
      </c>
      <c r="B16" s="46" t="s">
        <v>438</v>
      </c>
      <c r="C16" s="45" t="s">
        <v>458</v>
      </c>
      <c r="D16" s="45" t="s">
        <v>456</v>
      </c>
      <c r="F16" t="s">
        <v>481</v>
      </c>
    </row>
    <row r="17" spans="1:6" ht="208" x14ac:dyDescent="0.2">
      <c r="A17" s="62">
        <v>15</v>
      </c>
      <c r="B17" s="46" t="s">
        <v>439</v>
      </c>
      <c r="C17" s="45" t="s">
        <v>457</v>
      </c>
      <c r="D17" s="45"/>
      <c r="F17" t="s">
        <v>492</v>
      </c>
    </row>
    <row r="18" spans="1:6" ht="32" x14ac:dyDescent="0.2">
      <c r="A18" s="62">
        <v>16</v>
      </c>
      <c r="B18" s="45" t="s">
        <v>205</v>
      </c>
      <c r="C18" s="64" t="s">
        <v>284</v>
      </c>
      <c r="D18" s="45" t="s">
        <v>420</v>
      </c>
      <c r="F18" t="s">
        <v>493</v>
      </c>
    </row>
    <row r="19" spans="1:6" ht="80" x14ac:dyDescent="0.2">
      <c r="A19" s="62">
        <v>17</v>
      </c>
      <c r="B19" s="45" t="s">
        <v>206</v>
      </c>
      <c r="C19" s="64" t="s">
        <v>285</v>
      </c>
      <c r="D19" s="45" t="s">
        <v>421</v>
      </c>
      <c r="F19" t="s">
        <v>494</v>
      </c>
    </row>
    <row r="20" spans="1:6" ht="80" x14ac:dyDescent="0.2">
      <c r="A20" s="62">
        <v>18</v>
      </c>
      <c r="B20" s="46" t="s">
        <v>437</v>
      </c>
      <c r="C20" s="45" t="s">
        <v>453</v>
      </c>
      <c r="D20" s="45" t="s">
        <v>448</v>
      </c>
      <c r="F20" t="s">
        <v>495</v>
      </c>
    </row>
    <row r="21" spans="1:6" ht="160" x14ac:dyDescent="0.2">
      <c r="A21" s="62">
        <v>19</v>
      </c>
      <c r="B21" s="46" t="s">
        <v>441</v>
      </c>
      <c r="C21" s="45"/>
      <c r="D21" s="45"/>
      <c r="F21" t="s">
        <v>495</v>
      </c>
    </row>
    <row r="22" spans="1:6" ht="96" x14ac:dyDescent="0.2">
      <c r="A22" s="62">
        <v>20</v>
      </c>
      <c r="B22" s="45" t="s">
        <v>224</v>
      </c>
      <c r="C22" s="45"/>
      <c r="D22" s="45" t="s">
        <v>417</v>
      </c>
      <c r="F22" t="s">
        <v>496</v>
      </c>
    </row>
    <row r="23" spans="1:6" ht="176" x14ac:dyDescent="0.2">
      <c r="A23" s="72">
        <v>21</v>
      </c>
      <c r="B23" s="46" t="s">
        <v>443</v>
      </c>
      <c r="C23" s="45"/>
      <c r="D23" s="45"/>
      <c r="F23" t="s">
        <v>497</v>
      </c>
    </row>
    <row r="24" spans="1:6" ht="128" x14ac:dyDescent="0.2">
      <c r="A24" s="66">
        <v>22</v>
      </c>
      <c r="B24" s="46" t="s">
        <v>455</v>
      </c>
      <c r="C24" s="46" t="s">
        <v>454</v>
      </c>
      <c r="D24" s="46"/>
      <c r="F24" s="73" t="s">
        <v>498</v>
      </c>
    </row>
    <row r="25" spans="1:6" ht="224" x14ac:dyDescent="0.2">
      <c r="A25" s="72">
        <v>23</v>
      </c>
      <c r="B25" s="46" t="s">
        <v>426</v>
      </c>
      <c r="C25" s="45" t="s">
        <v>289</v>
      </c>
      <c r="D25" s="45" t="s">
        <v>427</v>
      </c>
      <c r="F25" t="s">
        <v>499</v>
      </c>
    </row>
    <row r="26" spans="1:6" ht="80" x14ac:dyDescent="0.2">
      <c r="A26" s="72">
        <v>24</v>
      </c>
      <c r="B26" s="46" t="s">
        <v>440</v>
      </c>
      <c r="C26" s="45"/>
      <c r="D26" s="45"/>
      <c r="F26" t="s">
        <v>500</v>
      </c>
    </row>
    <row r="29" spans="1:6" ht="48" x14ac:dyDescent="0.2">
      <c r="B29" s="22" t="s">
        <v>220</v>
      </c>
    </row>
    <row r="30" spans="1:6" ht="48" x14ac:dyDescent="0.2">
      <c r="B30" s="1" t="s">
        <v>226</v>
      </c>
    </row>
  </sheetData>
  <pageMargins left="0.75" right="0.75" top="1" bottom="1" header="0.5" footer="0.5"/>
  <pageSetup orientation="portrait" horizontalDpi="4294967292" verticalDpi="429496729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150" zoomScaleNormal="150" zoomScalePageLayoutView="150" workbookViewId="0">
      <pane ySplit="1" topLeftCell="A2" activePane="bottomLeft" state="frozen"/>
      <selection pane="bottomLeft" activeCell="K7" sqref="K7"/>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3" style="69" customWidth="1"/>
    <col min="11" max="11" width="14.5" customWidth="1"/>
    <col min="12" max="12" width="11.5" customWidth="1"/>
    <col min="13" max="13" width="11.6640625" customWidth="1"/>
  </cols>
  <sheetData>
    <row r="1" spans="1:13" s="4" customFormat="1" ht="48" x14ac:dyDescent="0.2">
      <c r="A1" s="57" t="s">
        <v>311</v>
      </c>
      <c r="B1" s="57" t="s">
        <v>223</v>
      </c>
      <c r="C1" s="57" t="s">
        <v>336</v>
      </c>
      <c r="D1" s="57" t="s">
        <v>308</v>
      </c>
      <c r="E1" s="57" t="s">
        <v>313</v>
      </c>
      <c r="F1" s="57" t="s">
        <v>409</v>
      </c>
      <c r="G1" s="57" t="s">
        <v>310</v>
      </c>
      <c r="H1" s="57" t="s">
        <v>309</v>
      </c>
      <c r="I1" s="59" t="s">
        <v>463</v>
      </c>
      <c r="J1" s="67" t="s">
        <v>464</v>
      </c>
      <c r="K1" s="59" t="s">
        <v>331</v>
      </c>
      <c r="L1" s="57" t="s">
        <v>354</v>
      </c>
      <c r="M1" s="59" t="s">
        <v>339</v>
      </c>
    </row>
    <row r="2" spans="1:13" s="4" customFormat="1" x14ac:dyDescent="0.2">
      <c r="A2" s="57" t="s">
        <v>344</v>
      </c>
      <c r="B2" s="56" t="s">
        <v>320</v>
      </c>
      <c r="C2" s="56" t="s">
        <v>320</v>
      </c>
      <c r="D2" s="56" t="s">
        <v>345</v>
      </c>
      <c r="E2" s="56" t="s">
        <v>345</v>
      </c>
      <c r="F2" s="56" t="s">
        <v>320</v>
      </c>
      <c r="G2" s="56" t="s">
        <v>320</v>
      </c>
      <c r="H2" s="56" t="s">
        <v>321</v>
      </c>
      <c r="I2" s="56" t="s">
        <v>345</v>
      </c>
      <c r="J2" s="68"/>
      <c r="K2" s="56" t="s">
        <v>320</v>
      </c>
      <c r="L2" s="56" t="s">
        <v>320</v>
      </c>
      <c r="M2" s="56" t="s">
        <v>320</v>
      </c>
    </row>
    <row r="3" spans="1:13" s="4" customFormat="1" ht="32" x14ac:dyDescent="0.2">
      <c r="A3" s="57" t="s">
        <v>346</v>
      </c>
      <c r="B3" s="56" t="s">
        <v>221</v>
      </c>
      <c r="C3" s="56" t="s">
        <v>221</v>
      </c>
      <c r="D3" s="56" t="s">
        <v>222</v>
      </c>
      <c r="E3" s="56" t="s">
        <v>222</v>
      </c>
      <c r="F3" s="56" t="s">
        <v>222</v>
      </c>
      <c r="G3" s="56" t="s">
        <v>222</v>
      </c>
      <c r="H3" s="56" t="s">
        <v>222</v>
      </c>
      <c r="I3" s="56" t="s">
        <v>222</v>
      </c>
      <c r="J3" s="68"/>
      <c r="K3" s="56" t="s">
        <v>221</v>
      </c>
      <c r="L3" s="56"/>
      <c r="M3" s="56"/>
    </row>
    <row r="4" spans="1:13" x14ac:dyDescent="0.2">
      <c r="A4" s="57" t="s">
        <v>312</v>
      </c>
      <c r="B4" s="56"/>
      <c r="C4" s="56"/>
      <c r="D4" s="56" t="s">
        <v>222</v>
      </c>
      <c r="E4" s="56" t="s">
        <v>222</v>
      </c>
      <c r="F4" s="56" t="s">
        <v>222</v>
      </c>
      <c r="G4" s="56" t="s">
        <v>222</v>
      </c>
      <c r="H4" s="56"/>
      <c r="I4" s="56"/>
      <c r="J4" s="68"/>
      <c r="K4" s="56"/>
      <c r="L4" s="56"/>
      <c r="M4" s="56"/>
    </row>
    <row r="5" spans="1:13" ht="32" x14ac:dyDescent="0.2">
      <c r="A5" s="57" t="s">
        <v>364</v>
      </c>
      <c r="B5" s="56" t="s">
        <v>222</v>
      </c>
      <c r="C5" s="56" t="s">
        <v>222</v>
      </c>
      <c r="D5" s="56" t="s">
        <v>408</v>
      </c>
      <c r="E5" s="56" t="s">
        <v>398</v>
      </c>
      <c r="F5" s="56" t="s">
        <v>355</v>
      </c>
      <c r="G5" s="56" t="s">
        <v>355</v>
      </c>
      <c r="H5" s="56"/>
      <c r="I5" s="56" t="s">
        <v>355</v>
      </c>
      <c r="J5" s="68"/>
      <c r="K5" s="56" t="s">
        <v>355</v>
      </c>
      <c r="L5" s="56" t="s">
        <v>356</v>
      </c>
      <c r="M5" s="56"/>
    </row>
    <row r="6" spans="1:13" ht="32" x14ac:dyDescent="0.2">
      <c r="A6" s="57" t="s">
        <v>340</v>
      </c>
      <c r="B6" s="56" t="s">
        <v>222</v>
      </c>
      <c r="C6" s="56" t="s">
        <v>222</v>
      </c>
      <c r="D6" s="56" t="s">
        <v>222</v>
      </c>
      <c r="E6" s="56" t="s">
        <v>222</v>
      </c>
      <c r="F6" s="56" t="s">
        <v>222</v>
      </c>
      <c r="G6" s="56" t="s">
        <v>222</v>
      </c>
      <c r="H6" s="56" t="s">
        <v>221</v>
      </c>
      <c r="I6" s="56" t="s">
        <v>221</v>
      </c>
      <c r="J6" s="68"/>
      <c r="K6" s="56" t="s">
        <v>222</v>
      </c>
      <c r="L6" s="56"/>
      <c r="M6" s="56"/>
    </row>
    <row r="7" spans="1:13" ht="208" x14ac:dyDescent="0.2">
      <c r="A7" s="57" t="s">
        <v>323</v>
      </c>
      <c r="B7" s="56" t="s">
        <v>322</v>
      </c>
      <c r="C7" s="56" t="s">
        <v>322</v>
      </c>
      <c r="D7" s="56" t="s">
        <v>407</v>
      </c>
      <c r="E7" s="58" t="s">
        <v>406</v>
      </c>
      <c r="F7" s="56" t="s">
        <v>322</v>
      </c>
      <c r="G7" s="56" t="s">
        <v>322</v>
      </c>
      <c r="H7" s="56"/>
      <c r="I7" s="56"/>
      <c r="J7" s="68"/>
      <c r="K7" s="56"/>
      <c r="L7" s="56"/>
      <c r="M7" s="56"/>
    </row>
    <row r="8" spans="1:13" ht="96" x14ac:dyDescent="0.2">
      <c r="A8" s="57" t="s">
        <v>314</v>
      </c>
      <c r="B8" s="56" t="s">
        <v>405</v>
      </c>
      <c r="C8" s="56"/>
      <c r="D8" s="56" t="s">
        <v>315</v>
      </c>
      <c r="E8" s="58" t="s">
        <v>404</v>
      </c>
      <c r="F8" s="56"/>
      <c r="G8" s="56" t="s">
        <v>403</v>
      </c>
      <c r="H8" s="56"/>
      <c r="I8" s="56"/>
      <c r="J8" s="68"/>
      <c r="K8" s="56"/>
      <c r="L8" s="56"/>
      <c r="M8" s="56"/>
    </row>
    <row r="9" spans="1:13" ht="64" x14ac:dyDescent="0.2">
      <c r="A9" s="57" t="s">
        <v>316</v>
      </c>
      <c r="B9" s="56" t="s">
        <v>356</v>
      </c>
      <c r="C9" s="56" t="s">
        <v>356</v>
      </c>
      <c r="D9" s="56" t="s">
        <v>402</v>
      </c>
      <c r="E9" s="58" t="s">
        <v>401</v>
      </c>
      <c r="F9" s="56" t="s">
        <v>221</v>
      </c>
      <c r="G9" s="56" t="s">
        <v>221</v>
      </c>
      <c r="H9" s="56"/>
      <c r="I9" s="56" t="s">
        <v>355</v>
      </c>
      <c r="J9" s="68"/>
      <c r="K9" s="56" t="s">
        <v>355</v>
      </c>
      <c r="L9" s="56" t="s">
        <v>357</v>
      </c>
      <c r="M9" s="56" t="s">
        <v>355</v>
      </c>
    </row>
    <row r="10" spans="1:13" ht="32" x14ac:dyDescent="0.2">
      <c r="A10" s="57" t="s">
        <v>341</v>
      </c>
      <c r="B10" s="56" t="s">
        <v>221</v>
      </c>
      <c r="C10" s="56"/>
      <c r="D10" s="56" t="s">
        <v>317</v>
      </c>
      <c r="E10" s="56" t="s">
        <v>317</v>
      </c>
      <c r="F10" s="56"/>
      <c r="G10" s="56" t="s">
        <v>221</v>
      </c>
      <c r="H10" s="56"/>
      <c r="I10" s="56"/>
      <c r="J10" s="68"/>
      <c r="K10" s="56"/>
      <c r="L10" s="56"/>
      <c r="M10" s="56"/>
    </row>
    <row r="11" spans="1:13" x14ac:dyDescent="0.2">
      <c r="A11" s="57" t="s">
        <v>318</v>
      </c>
      <c r="B11" s="56" t="s">
        <v>221</v>
      </c>
      <c r="C11" s="56"/>
      <c r="D11" s="56" t="s">
        <v>319</v>
      </c>
      <c r="E11" s="56" t="s">
        <v>319</v>
      </c>
      <c r="F11" s="56"/>
      <c r="G11" s="56" t="s">
        <v>221</v>
      </c>
      <c r="H11" s="56"/>
      <c r="I11" s="56"/>
      <c r="J11" s="68"/>
      <c r="K11" s="56"/>
      <c r="L11" s="56"/>
      <c r="M11" s="56"/>
    </row>
    <row r="12" spans="1:13" ht="144" x14ac:dyDescent="0.2">
      <c r="A12" s="57" t="s">
        <v>365</v>
      </c>
      <c r="B12" s="56" t="s">
        <v>221</v>
      </c>
      <c r="C12" s="56" t="s">
        <v>221</v>
      </c>
      <c r="D12" s="56" t="s">
        <v>222</v>
      </c>
      <c r="E12" s="56" t="s">
        <v>400</v>
      </c>
      <c r="F12" s="56" t="s">
        <v>399</v>
      </c>
      <c r="G12" s="56" t="s">
        <v>398</v>
      </c>
      <c r="H12" s="56"/>
      <c r="I12" s="56"/>
      <c r="J12" s="68"/>
      <c r="K12" s="56"/>
      <c r="L12" s="56"/>
      <c r="M12" s="56"/>
    </row>
    <row r="13" spans="1:13" ht="32" x14ac:dyDescent="0.2">
      <c r="A13" s="57" t="s">
        <v>366</v>
      </c>
      <c r="B13" s="56" t="s">
        <v>221</v>
      </c>
      <c r="C13" s="56" t="s">
        <v>221</v>
      </c>
      <c r="D13" s="56" t="s">
        <v>222</v>
      </c>
      <c r="E13" s="56" t="s">
        <v>222</v>
      </c>
      <c r="F13" s="56"/>
      <c r="G13" s="56" t="s">
        <v>398</v>
      </c>
      <c r="H13" s="56"/>
      <c r="I13" s="56"/>
      <c r="J13" s="68"/>
      <c r="K13" s="56"/>
      <c r="L13" s="56"/>
      <c r="M13" s="56"/>
    </row>
    <row r="14" spans="1:13" ht="32" x14ac:dyDescent="0.2">
      <c r="A14" s="57" t="s">
        <v>367</v>
      </c>
      <c r="B14" s="56" t="s">
        <v>222</v>
      </c>
      <c r="C14" s="56"/>
      <c r="D14" s="56" t="s">
        <v>222</v>
      </c>
      <c r="E14" s="56" t="s">
        <v>222</v>
      </c>
      <c r="F14" s="56" t="s">
        <v>222</v>
      </c>
      <c r="G14" s="56" t="s">
        <v>222</v>
      </c>
      <c r="H14" s="56"/>
      <c r="I14" s="56"/>
      <c r="J14" s="68"/>
      <c r="K14" s="56"/>
      <c r="L14" s="56"/>
      <c r="M14" s="56"/>
    </row>
    <row r="15" spans="1:13" ht="32" x14ac:dyDescent="0.2">
      <c r="A15" s="57" t="s">
        <v>368</v>
      </c>
      <c r="B15" s="56" t="s">
        <v>221</v>
      </c>
      <c r="C15" s="56"/>
      <c r="D15" s="56" t="s">
        <v>325</v>
      </c>
      <c r="E15" s="56" t="s">
        <v>222</v>
      </c>
      <c r="F15" s="56" t="s">
        <v>222</v>
      </c>
      <c r="G15" s="56" t="s">
        <v>222</v>
      </c>
      <c r="H15" s="56"/>
      <c r="I15" s="56"/>
      <c r="J15" s="68"/>
      <c r="K15" s="56"/>
      <c r="L15" s="56"/>
      <c r="M15" s="56"/>
    </row>
    <row r="16" spans="1:13" ht="32" x14ac:dyDescent="0.2">
      <c r="A16" s="57" t="s">
        <v>333</v>
      </c>
      <c r="B16" s="56" t="s">
        <v>222</v>
      </c>
      <c r="C16" s="56" t="s">
        <v>324</v>
      </c>
      <c r="D16" s="56" t="s">
        <v>222</v>
      </c>
      <c r="E16" s="56" t="s">
        <v>222</v>
      </c>
      <c r="F16" s="56" t="s">
        <v>222</v>
      </c>
      <c r="G16" s="56" t="s">
        <v>222</v>
      </c>
      <c r="H16" s="56" t="s">
        <v>222</v>
      </c>
      <c r="I16" s="56"/>
      <c r="J16" s="68"/>
      <c r="K16" s="56"/>
      <c r="L16" s="56"/>
      <c r="M16" s="56"/>
    </row>
    <row r="17" spans="1:13" ht="32" x14ac:dyDescent="0.2">
      <c r="A17" s="57" t="s">
        <v>334</v>
      </c>
      <c r="B17" s="56" t="s">
        <v>221</v>
      </c>
      <c r="C17" s="56"/>
      <c r="D17" s="56" t="s">
        <v>222</v>
      </c>
      <c r="E17" s="56" t="s">
        <v>222</v>
      </c>
      <c r="F17" s="56"/>
      <c r="G17" s="56" t="s">
        <v>221</v>
      </c>
      <c r="H17" s="56"/>
      <c r="I17" s="56" t="s">
        <v>222</v>
      </c>
      <c r="J17" s="68"/>
      <c r="K17" s="56"/>
      <c r="L17" s="56"/>
      <c r="M17" s="56"/>
    </row>
    <row r="18" spans="1:13" ht="32" x14ac:dyDescent="0.2">
      <c r="A18" s="57" t="s">
        <v>335</v>
      </c>
      <c r="B18" s="56" t="s">
        <v>221</v>
      </c>
      <c r="C18" s="56" t="s">
        <v>221</v>
      </c>
      <c r="D18" s="56" t="s">
        <v>222</v>
      </c>
      <c r="E18" s="56" t="s">
        <v>398</v>
      </c>
      <c r="F18" s="56" t="s">
        <v>221</v>
      </c>
      <c r="G18" s="56" t="s">
        <v>222</v>
      </c>
      <c r="H18" s="56" t="s">
        <v>222</v>
      </c>
      <c r="I18" s="56"/>
      <c r="J18" s="68"/>
      <c r="K18" s="56"/>
      <c r="L18" s="56"/>
      <c r="M18" s="56"/>
    </row>
    <row r="19" spans="1:13" ht="80" x14ac:dyDescent="0.2">
      <c r="A19" s="57" t="s">
        <v>369</v>
      </c>
      <c r="B19" s="56" t="s">
        <v>326</v>
      </c>
      <c r="C19" s="56" t="s">
        <v>327</v>
      </c>
      <c r="D19" s="56" t="s">
        <v>397</v>
      </c>
      <c r="E19" s="58" t="s">
        <v>396</v>
      </c>
      <c r="F19" s="56" t="s">
        <v>395</v>
      </c>
      <c r="G19" s="56" t="s">
        <v>326</v>
      </c>
      <c r="H19" s="56" t="s">
        <v>328</v>
      </c>
      <c r="I19" s="56"/>
      <c r="J19" s="68"/>
      <c r="K19" s="56"/>
      <c r="L19" s="56"/>
      <c r="M19" s="56"/>
    </row>
    <row r="20" spans="1:13" ht="32" x14ac:dyDescent="0.2">
      <c r="A20" s="57" t="s">
        <v>338</v>
      </c>
      <c r="B20" s="56" t="s">
        <v>394</v>
      </c>
      <c r="C20" s="56" t="s">
        <v>331</v>
      </c>
      <c r="D20" s="56" t="s">
        <v>345</v>
      </c>
      <c r="E20" s="56" t="s">
        <v>393</v>
      </c>
      <c r="F20" s="56" t="s">
        <v>339</v>
      </c>
      <c r="G20" s="56" t="s">
        <v>392</v>
      </c>
      <c r="H20" s="56" t="s">
        <v>391</v>
      </c>
      <c r="I20" s="56"/>
      <c r="J20" s="68"/>
      <c r="K20" s="56" t="s">
        <v>331</v>
      </c>
      <c r="L20" s="56"/>
      <c r="M20" s="56"/>
    </row>
    <row r="21" spans="1:13" ht="80" x14ac:dyDescent="0.2">
      <c r="A21" s="57" t="s">
        <v>66</v>
      </c>
      <c r="B21" s="56" t="s">
        <v>329</v>
      </c>
      <c r="C21" s="56" t="s">
        <v>19</v>
      </c>
      <c r="D21" s="56" t="s">
        <v>390</v>
      </c>
      <c r="E21" s="56" t="s">
        <v>343</v>
      </c>
      <c r="F21" s="56" t="s">
        <v>26</v>
      </c>
      <c r="G21" s="56" t="s">
        <v>342</v>
      </c>
      <c r="H21" s="56" t="s">
        <v>41</v>
      </c>
      <c r="I21" s="56" t="s">
        <v>50</v>
      </c>
      <c r="J21" s="68"/>
      <c r="K21" s="56" t="s">
        <v>51</v>
      </c>
      <c r="L21" s="56"/>
      <c r="M21" s="56"/>
    </row>
    <row r="22" spans="1:13" ht="80" x14ac:dyDescent="0.2">
      <c r="A22" s="57" t="s">
        <v>337</v>
      </c>
      <c r="B22" s="56" t="s">
        <v>373</v>
      </c>
      <c r="C22" s="56" t="s">
        <v>330</v>
      </c>
      <c r="D22" s="56" t="s">
        <v>374</v>
      </c>
      <c r="E22" s="56" t="s">
        <v>372</v>
      </c>
      <c r="F22" s="56" t="s">
        <v>375</v>
      </c>
      <c r="G22" s="56" t="s">
        <v>376</v>
      </c>
      <c r="H22" s="56" t="s">
        <v>353</v>
      </c>
      <c r="I22" s="56" t="s">
        <v>377</v>
      </c>
      <c r="J22" s="68"/>
      <c r="K22" s="56" t="s">
        <v>332</v>
      </c>
      <c r="L22" s="56"/>
      <c r="M22" s="56"/>
    </row>
    <row r="23" spans="1:13" x14ac:dyDescent="0.2">
      <c r="A23" s="57"/>
      <c r="B23" s="56"/>
      <c r="C23" s="56"/>
      <c r="D23" s="56"/>
      <c r="E23" s="56"/>
      <c r="F23" s="56"/>
      <c r="G23" s="56"/>
      <c r="H23" s="56"/>
      <c r="I23" s="56"/>
      <c r="J23" s="68"/>
      <c r="K23" s="56"/>
      <c r="L23" s="56"/>
      <c r="M23" s="56"/>
    </row>
    <row r="24" spans="1:13" x14ac:dyDescent="0.2">
      <c r="A24" s="57" t="s">
        <v>358</v>
      </c>
      <c r="B24" s="56" t="s">
        <v>356</v>
      </c>
      <c r="C24" s="56" t="s">
        <v>356</v>
      </c>
      <c r="D24" s="56" t="s">
        <v>356</v>
      </c>
      <c r="E24" s="56" t="s">
        <v>356</v>
      </c>
      <c r="F24" s="56" t="s">
        <v>355</v>
      </c>
      <c r="G24" s="56" t="s">
        <v>356</v>
      </c>
      <c r="H24" s="56" t="s">
        <v>356</v>
      </c>
      <c r="I24" s="56" t="s">
        <v>355</v>
      </c>
      <c r="J24" s="68"/>
      <c r="K24" s="56" t="s">
        <v>355</v>
      </c>
      <c r="L24" s="56" t="s">
        <v>355</v>
      </c>
      <c r="M24" s="56" t="s">
        <v>355</v>
      </c>
    </row>
    <row r="25" spans="1:13" x14ac:dyDescent="0.2">
      <c r="A25" s="57" t="s">
        <v>359</v>
      </c>
      <c r="B25" s="56" t="s">
        <v>356</v>
      </c>
      <c r="C25" s="56" t="s">
        <v>356</v>
      </c>
      <c r="D25" s="56" t="s">
        <v>356</v>
      </c>
      <c r="E25" s="56" t="s">
        <v>356</v>
      </c>
      <c r="F25" s="56" t="s">
        <v>356</v>
      </c>
      <c r="G25" s="56" t="s">
        <v>356</v>
      </c>
      <c r="H25" s="56" t="s">
        <v>356</v>
      </c>
      <c r="I25" s="56" t="s">
        <v>355</v>
      </c>
      <c r="J25" s="68"/>
      <c r="K25" s="56" t="s">
        <v>355</v>
      </c>
      <c r="L25" s="56" t="s">
        <v>356</v>
      </c>
      <c r="M25" s="56" t="s">
        <v>355</v>
      </c>
    </row>
    <row r="26" spans="1:13" ht="32" x14ac:dyDescent="0.2">
      <c r="A26" s="57" t="s">
        <v>360</v>
      </c>
      <c r="B26" s="56" t="s">
        <v>357</v>
      </c>
      <c r="C26" s="56" t="s">
        <v>357</v>
      </c>
      <c r="D26" s="56" t="s">
        <v>357</v>
      </c>
      <c r="E26" s="56" t="s">
        <v>357</v>
      </c>
      <c r="F26" s="56"/>
      <c r="G26" s="56" t="s">
        <v>389</v>
      </c>
      <c r="H26" s="56"/>
      <c r="I26" s="56" t="s">
        <v>362</v>
      </c>
      <c r="J26" s="68"/>
      <c r="K26" s="56" t="s">
        <v>361</v>
      </c>
      <c r="L26" s="56"/>
      <c r="M26" s="56" t="s">
        <v>363</v>
      </c>
    </row>
    <row r="27" spans="1:13" ht="32" x14ac:dyDescent="0.2">
      <c r="A27" s="57" t="s">
        <v>370</v>
      </c>
      <c r="B27" s="56" t="s">
        <v>221</v>
      </c>
      <c r="C27" s="56"/>
      <c r="D27" s="56" t="s">
        <v>388</v>
      </c>
      <c r="E27" s="56" t="s">
        <v>387</v>
      </c>
      <c r="F27" s="56" t="s">
        <v>222</v>
      </c>
      <c r="G27" s="56" t="s">
        <v>222</v>
      </c>
      <c r="H27" s="56"/>
      <c r="I27" s="56"/>
      <c r="J27" s="68"/>
      <c r="K27" s="56"/>
      <c r="L27" s="56"/>
      <c r="M27" s="56"/>
    </row>
    <row r="28" spans="1:13" x14ac:dyDescent="0.2">
      <c r="A28" s="57" t="s">
        <v>371</v>
      </c>
      <c r="B28" s="56" t="s">
        <v>221</v>
      </c>
      <c r="C28" s="56"/>
      <c r="D28" s="56" t="s">
        <v>221</v>
      </c>
      <c r="E28" s="56" t="s">
        <v>221</v>
      </c>
      <c r="F28" s="56"/>
      <c r="G28" s="56" t="s">
        <v>221</v>
      </c>
      <c r="H28" s="56"/>
      <c r="I28" s="56"/>
      <c r="J28" s="68"/>
      <c r="K28" s="56"/>
      <c r="L28" s="56"/>
      <c r="M28" s="56" t="s">
        <v>222</v>
      </c>
    </row>
    <row r="29" spans="1:13" x14ac:dyDescent="0.2">
      <c r="A29" s="57" t="s">
        <v>386</v>
      </c>
      <c r="B29" s="56" t="s">
        <v>221</v>
      </c>
      <c r="C29" s="56" t="s">
        <v>221</v>
      </c>
      <c r="D29" s="56" t="s">
        <v>385</v>
      </c>
      <c r="E29" s="56" t="s">
        <v>221</v>
      </c>
      <c r="F29" s="56" t="s">
        <v>221</v>
      </c>
      <c r="G29" s="56" t="s">
        <v>221</v>
      </c>
      <c r="H29" s="56" t="s">
        <v>221</v>
      </c>
      <c r="I29" s="56" t="s">
        <v>222</v>
      </c>
      <c r="J29" s="68"/>
      <c r="K29" s="56" t="s">
        <v>222</v>
      </c>
      <c r="L29" s="56" t="s">
        <v>221</v>
      </c>
      <c r="M29" s="56" t="s">
        <v>222</v>
      </c>
    </row>
    <row r="30" spans="1:13" ht="176" x14ac:dyDescent="0.2">
      <c r="A30" s="57" t="s">
        <v>384</v>
      </c>
      <c r="B30" s="56"/>
      <c r="C30" s="56" t="s">
        <v>221</v>
      </c>
      <c r="D30" s="56" t="s">
        <v>221</v>
      </c>
      <c r="E30" s="56" t="s">
        <v>383</v>
      </c>
      <c r="F30" s="56" t="s">
        <v>382</v>
      </c>
      <c r="G30" s="56" t="s">
        <v>222</v>
      </c>
      <c r="H30" s="56" t="s">
        <v>222</v>
      </c>
      <c r="I30" s="56"/>
      <c r="J30" s="68"/>
      <c r="K30" s="56"/>
      <c r="L30" s="56"/>
      <c r="M30" s="56"/>
    </row>
    <row r="31" spans="1:13" ht="192" x14ac:dyDescent="0.2">
      <c r="A31" s="57" t="s">
        <v>381</v>
      </c>
      <c r="B31" s="56"/>
      <c r="C31" s="56"/>
      <c r="D31" s="56" t="s">
        <v>380</v>
      </c>
      <c r="E31" s="56" t="s">
        <v>379</v>
      </c>
      <c r="F31" s="56"/>
      <c r="G31" s="56" t="s">
        <v>378</v>
      </c>
      <c r="H31" s="56"/>
      <c r="I31" s="56"/>
      <c r="J31" s="68"/>
      <c r="K31" s="56"/>
      <c r="L31" s="56"/>
      <c r="M31" s="56"/>
    </row>
  </sheetData>
  <hyperlinks>
    <hyperlink ref="B21" r:id="rId1"/>
    <hyperlink ref="C21" r:id="rId2" location="/"/>
    <hyperlink ref="F21" r:id="rId3"/>
    <hyperlink ref="K21" r:id="rId4"/>
    <hyperlink ref="E21" r:id="rId5"/>
  </hyperlinks>
  <pageMargins left="0.75" right="0.75" top="1" bottom="1" header="0.5" footer="0.5"/>
  <pageSetup orientation="portrait" horizontalDpi="4294967292" verticalDpi="4294967292"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113</v>
      </c>
    </row>
    <row r="2" spans="1:2" s="4" customFormat="1" x14ac:dyDescent="0.2">
      <c r="A2" s="3" t="s">
        <v>7</v>
      </c>
      <c r="B2" s="4" t="s">
        <v>66</v>
      </c>
    </row>
    <row r="3" spans="1:2" ht="48" x14ac:dyDescent="0.2">
      <c r="A3" s="1" t="s">
        <v>107</v>
      </c>
      <c r="B3" s="20" t="s">
        <v>105</v>
      </c>
    </row>
    <row r="4" spans="1:2" ht="48" x14ac:dyDescent="0.2">
      <c r="A4" s="1" t="s">
        <v>109</v>
      </c>
      <c r="B4" s="20" t="s">
        <v>108</v>
      </c>
    </row>
    <row r="5" spans="1:2" ht="32" x14ac:dyDescent="0.2">
      <c r="A5" s="1" t="s">
        <v>110</v>
      </c>
      <c r="B5" s="20" t="s">
        <v>67</v>
      </c>
    </row>
    <row r="6" spans="1:2" ht="80" x14ac:dyDescent="0.2">
      <c r="A6" s="1" t="s">
        <v>111</v>
      </c>
      <c r="B6" s="20" t="s">
        <v>106</v>
      </c>
    </row>
    <row r="7" spans="1:2" x14ac:dyDescent="0.2">
      <c r="A7" s="1" t="s">
        <v>112</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topLeftCell="A22" workbookViewId="0">
      <selection activeCell="E39" sqref="E39"/>
    </sheetView>
  </sheetViews>
  <sheetFormatPr baseColWidth="10" defaultColWidth="11" defaultRowHeight="16" x14ac:dyDescent="0.2"/>
  <cols>
    <col min="2" max="2" width="150.1640625" style="1" customWidth="1"/>
  </cols>
  <sheetData>
    <row r="2" spans="1:2" ht="32" x14ac:dyDescent="0.2">
      <c r="A2">
        <v>1</v>
      </c>
      <c r="B2" s="1" t="s">
        <v>247</v>
      </c>
    </row>
    <row r="3" spans="1:2" ht="32" x14ac:dyDescent="0.2">
      <c r="A3">
        <f>A2+1</f>
        <v>2</v>
      </c>
      <c r="B3" s="1" t="s">
        <v>248</v>
      </c>
    </row>
    <row r="4" spans="1:2" ht="32" x14ac:dyDescent="0.2">
      <c r="A4">
        <f t="shared" ref="A4:A20" si="0">A3+1</f>
        <v>3</v>
      </c>
      <c r="B4" s="1" t="s">
        <v>249</v>
      </c>
    </row>
    <row r="5" spans="1:2" ht="32" x14ac:dyDescent="0.2">
      <c r="A5">
        <f t="shared" si="0"/>
        <v>4</v>
      </c>
      <c r="B5" s="1" t="s">
        <v>250</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7" sqref="A7"/>
    </sheetView>
  </sheetViews>
  <sheetFormatPr baseColWidth="10" defaultColWidth="11" defaultRowHeight="16" x14ac:dyDescent="0.2"/>
  <cols>
    <col min="1" max="1" width="65.6640625" bestFit="1" customWidth="1"/>
  </cols>
  <sheetData>
    <row r="1" spans="1:1" x14ac:dyDescent="0.2">
      <c r="A1" t="s">
        <v>300</v>
      </c>
    </row>
    <row r="2" spans="1:1" x14ac:dyDescent="0.2">
      <c r="A2" t="s">
        <v>301</v>
      </c>
    </row>
    <row r="3" spans="1:1" x14ac:dyDescent="0.2">
      <c r="A3" t="s">
        <v>302</v>
      </c>
    </row>
    <row r="4" spans="1:1" x14ac:dyDescent="0.2">
      <c r="A4" t="s">
        <v>303</v>
      </c>
    </row>
    <row r="5" spans="1:1" x14ac:dyDescent="0.2">
      <c r="A5" t="s">
        <v>411</v>
      </c>
    </row>
    <row r="6" spans="1:1" x14ac:dyDescent="0.2">
      <c r="A6" t="s">
        <v>412</v>
      </c>
    </row>
    <row r="7" spans="1:1" x14ac:dyDescent="0.2">
      <c r="A7" t="s">
        <v>304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Overview</vt:lpstr>
      <vt:lpstr>Action Items</vt:lpstr>
      <vt:lpstr>Timeline</vt:lpstr>
      <vt:lpstr>Inventory</vt:lpstr>
      <vt:lpstr>Use Cases</vt:lpstr>
      <vt:lpstr>Testing Plan Overview</vt:lpstr>
      <vt:lpstr>Implementation FAQ</vt:lpstr>
      <vt:lpstr>Implementation FAQ (2)</vt:lpstr>
      <vt:lpstr>Tool Selection Matrix</vt:lpstr>
      <vt:lpstr>Spec Factory Wiki Refs</vt:lpstr>
      <vt:lpstr>Testing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Didi Davis</cp:lastModifiedBy>
  <dcterms:created xsi:type="dcterms:W3CDTF">2015-06-16T19:01:16Z</dcterms:created>
  <dcterms:modified xsi:type="dcterms:W3CDTF">2016-02-10T21:37:33Z</dcterms:modified>
</cp:coreProperties>
</file>