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812"/>
  <workbookPr showInkAnnotation="0" autoCompressPictures="0"/>
  <mc:AlternateContent xmlns:mc="http://schemas.openxmlformats.org/markup-compatibility/2006">
    <mc:Choice Requires="x15">
      <x15ac:absPath xmlns:x15ac="http://schemas.microsoft.com/office/spreadsheetml/2010/11/ac" url="/Users/panpan/Box Sync/eHealth Exchange (Eric Heflin)/Work Groups/Testing Work Group/Spreadsheet/"/>
    </mc:Choice>
  </mc:AlternateContent>
  <bookViews>
    <workbookView xWindow="28800" yWindow="3420" windowWidth="35360" windowHeight="16540" tabRatio="500" activeTab="6"/>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17" r:id="rId7"/>
    <sheet name="Tool Selection Matrix" sheetId="15" r:id="rId8"/>
    <sheet name="Spec Factory Wiki Refs" sheetId="7" r:id="rId9"/>
    <sheet name="Testing Painpoints" sheetId="11" r:id="rId10"/>
    <sheet name="Submission Form Questions" sheetId="12" r:id="rId11"/>
  </sheets>
  <externalReferences>
    <externalReference r:id="rId12"/>
  </externalReferences>
  <definedNames>
    <definedName name="_xlnm._FilterDatabase" localSheetId="1" hidden="1">'Action Items'!$D$1:$E$6</definedName>
    <definedName name="_xlnm._FilterDatabase" localSheetId="3" hidden="1">Inventory!$C$2:$G$40</definedName>
    <definedName name="Initiatives">[1]Sheet3!$A$1:$A$8</definedName>
  </definedNames>
  <calcPr calcId="15251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<sst xmlns="http://schemas.openxmlformats.org/spreadsheetml/2006/main" count="813" uniqueCount="537">
  <si>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</si>
  <si>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</si>
  <si>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</si>
  <si>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</si>
  <si>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</si>
  <si>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</si>
  <si>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</si>
  <si>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</si>
  <si>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</si>
  <si>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</si>
  <si>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</si>
  <si>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</si>
  <si>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</si>
  <si>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</si>
  <si>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</si>
  <si>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</si>
  <si>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</si>
  <si>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</si>
  <si>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</si>
  <si>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</si>
  <si>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</si>
  <si>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</si>
  <si>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</si>
  <si>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</si>
  <si>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</si>
  <si>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</si>
  <si>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</si>
  <si>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</si>
  <si>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</si>
  <si>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</si>
  <si>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</si>
  <si>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</si>
  <si>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</si>
  <si>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</si>
  <si>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</si>
  <si>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</si>
  <si>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</si>
  <si>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</si>
  <si>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</si>
  <si>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</si>
  <si>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</si>
  <si>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</si>
  <si>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</si>
  <si>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</si>
  <si>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</si>
  <si>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</si>
  <si>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</si>
  <si>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</si>
  <si>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</si>
  <si>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</si>
  <si>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</si>
  <si>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</si>
  <si>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</si>
  <si>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</si>
  <si>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</si>
  <si>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</si>
  <si>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</si>
  <si>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</si>
  <si>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</si>
  <si>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</si>
  <si>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</si>
  <si>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</si>
  <si>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</si>
  <si>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</si>
  <si>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</si>
  <si>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</si>
  <si>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</si>
  <si>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</si>
  <si>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</si>
  <si>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</si>
  <si>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</si>
  <si>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</si>
  <si>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</si>
  <si>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</si>
  <si>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</si>
  <si>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</si>
  <si>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</si>
  <si>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</si>
  <si>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</si>
  <si>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</si>
  <si>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</si>
  <si>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</si>
  <si>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</si>
  <si>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</si>
  <si>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</si>
  <si>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</si>
  <si>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</si>
  <si>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</si>
  <si>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</si>
  <si>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</si>
  <si>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</si>
  <si>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</si>
  <si>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</si>
  <si>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</si>
  <si>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</si>
  <si>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 xml:space="preserve">Develop listing of prior wiki discussions related to Content needs for eHealth Exchange </t>
  </si>
  <si>
    <t>in Process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</si>
  <si>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</si>
  <si>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</si>
  <si>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</si>
  <si>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</si>
  <si>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</si>
  <si>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</si>
  <si>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</si>
  <si>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</si>
  <si>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</si>
  <si>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</si>
  <si>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</si>
  <si>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</si>
  <si>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</si>
  <si>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</si>
  <si>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</si>
  <si>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</si>
  <si>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</si>
  <si>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</si>
  <si>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</si>
  <si>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</si>
  <si>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</si>
  <si>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</si>
  <si>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</si>
  <si>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</si>
  <si>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</si>
  <si>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</si>
  <si>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</si>
  <si>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</si>
  <si>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</si>
  <si>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</si>
  <si>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</si>
  <si>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</si>
  <si>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</si>
  <si>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</si>
  <si>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</si>
  <si>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</si>
  <si>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</si>
  <si>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</si>
  <si>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</si>
  <si>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</si>
  <si>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</si>
  <si>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</si>
  <si>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</si>
  <si>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</si>
  <si>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</si>
  <si>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</si>
  <si>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</si>
  <si>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</si>
  <si>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</si>
  <si>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</si>
  <si>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</si>
  <si>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</si>
  <si>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</si>
  <si>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</si>
  <si>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</si>
  <si>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</si>
  <si>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</si>
  <si>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</si>
  <si>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</si>
  <si>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</si>
  <si>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</si>
  <si>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</si>
  <si>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</si>
  <si>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</si>
  <si>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</si>
  <si>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</si>
  <si>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</si>
  <si>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</si>
  <si>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</si>
  <si>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</si>
  <si>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</si>
  <si>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</si>
  <si>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</si>
  <si>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</si>
  <si>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</si>
  <si>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</si>
  <si>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</si>
  <si>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</si>
  <si>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</si>
  <si>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</si>
  <si>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</si>
  <si>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</si>
  <si>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</si>
  <si>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</si>
  <si>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</si>
  <si>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</si>
  <si>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</si>
  <si>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</si>
  <si>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</si>
  <si>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</si>
  <si>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</si>
  <si>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</si>
  <si>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</si>
  <si>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</si>
  <si>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</si>
  <si>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</si>
  <si>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</si>
  <si>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</si>
  <si>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family val="2"/>
      </rPr>
      <t>Benefits of IQHD:</t>
    </r>
    <r>
      <rPr>
        <sz val="10"/>
        <color theme="1"/>
        <rFont val="Arial"/>
        <family val="2"/>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family val="2"/>
      </rPr>
      <t>Technical Features:</t>
    </r>
    <r>
      <rPr>
        <sz val="10"/>
        <color theme="1"/>
        <rFont val="Arial"/>
        <family val="2"/>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</si>
  <si>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</si>
  <si>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</si>
  <si>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</si>
  <si>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</si>
  <si>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</si>
  <si>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</si>
  <si>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</si>
  <si>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</si>
  <si>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</si>
  <si>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</si>
  <si>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</si>
  <si>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</si>
  <si>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</si>
  <si>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</si>
  <si>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</si>
  <si>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</si>
  <si>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</si>
  <si>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</si>
  <si>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</si>
  <si>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</si>
  <si>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</si>
  <si>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</si>
  <si>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</si>
  <si>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</si>
  <si>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</si>
  <si>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</si>
  <si>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</si>
  <si>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NIST CDA Validator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</si>
  <si>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</si>
  <si>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</si>
  <si>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</si>
  <si>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</si>
  <si>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</si>
  <si>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</si>
  <si>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</si>
  <si>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</si>
  <si>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</si>
  <si>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</si>
  <si>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</si>
  <si>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</si>
  <si>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</si>
  <si>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</si>
  <si>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</si>
  <si>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</si>
  <si>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</si>
  <si>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</si>
  <si>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</si>
  <si>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</si>
  <si>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</si>
  <si>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</si>
  <si>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</si>
  <si>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</si>
  <si>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</si>
  <si>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</si>
  <si>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</si>
  <si>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</si>
  <si>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</si>
  <si>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</si>
  <si>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</si>
  <si>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</si>
  <si>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</si>
  <si>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</si>
  <si>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</si>
  <si>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</si>
  <si>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</si>
  <si>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</si>
  <si>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</si>
  <si>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</si>
  <si>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</si>
  <si>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</si>
  <si>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</si>
  <si>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</si>
  <si>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</si>
  <si>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</si>
  <si>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</si>
  <si>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</si>
  <si>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</si>
  <si>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</si>
  <si>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</si>
  <si>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</si>
  <si>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</si>
  <si>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</si>
  <si>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</si>
  <si>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</si>
  <si>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</si>
  <si>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</si>
  <si>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</si>
  <si>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</si>
  <si>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</si>
  <si>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</si>
  <si>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</si>
  <si>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</si>
  <si>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</si>
  <si>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</si>
  <si>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</si>
  <si>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</si>
  <si>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</si>
  <si>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</si>
  <si>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</si>
  <si>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</si>
  <si>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</si>
  <si>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</si>
  <si>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</si>
  <si>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</si>
  <si>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</si>
  <si>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Survey Questions</t>
  </si>
  <si>
    <t xml:space="preserve">Survey to be sent out to all committee members </t>
  </si>
  <si>
    <t>In process</t>
  </si>
  <si>
    <t>Diameter Health CCD Analyzer</t>
  </si>
  <si>
    <t>TTT</t>
  </si>
  <si>
    <t>ONC SITE</t>
  </si>
  <si>
    <t>Feature</t>
  </si>
  <si>
    <t>API access</t>
  </si>
  <si>
    <t>Stella iQHD</t>
  </si>
  <si>
    <t>Scope of testing</t>
  </si>
  <si>
    <t>C32, CCDA</t>
  </si>
  <si>
    <t>Editable rules</t>
  </si>
  <si>
    <t>Yes (weights can be edited)</t>
  </si>
  <si>
    <t>Single file or folder</t>
  </si>
  <si>
    <t>both</t>
  </si>
  <si>
    <t>Opensource</t>
  </si>
  <si>
    <t>Opensourcce</t>
  </si>
  <si>
    <t>public site, no PII/PHI data should be submitted</t>
  </si>
  <si>
    <t>Patient data protection</t>
  </si>
  <si>
    <t>Partial</t>
  </si>
  <si>
    <t xml:space="preserve">No </t>
  </si>
  <si>
    <t>Community</t>
  </si>
  <si>
    <t>demo</t>
  </si>
  <si>
    <t>MU Certified organizations</t>
  </si>
  <si>
    <t>http://cda-validation.nist.gov/cda-validation/validation.html</t>
  </si>
  <si>
    <t>Josh Mandel</t>
  </si>
  <si>
    <t>MDHT</t>
  </si>
  <si>
    <t>Sean Muir</t>
  </si>
  <si>
    <t>C32 or CCDA specs conformance</t>
  </si>
  <si>
    <t>MU1 Certification criteria conformance</t>
  </si>
  <si>
    <t>MU2 Certification criteria conformance</t>
  </si>
  <si>
    <t>SMART CCDA Score Card</t>
  </si>
  <si>
    <t>Contact (email)</t>
  </si>
  <si>
    <t>Basis for validation</t>
  </si>
  <si>
    <t>Art-Décor</t>
  </si>
  <si>
    <t>Can be installed inside firewall</t>
  </si>
  <si>
    <t>Scoring weights</t>
  </si>
  <si>
    <t xml:space="preserve">
http://sitenv.org/web/site/c-cda-validator</t>
  </si>
  <si>
    <t>http://stellatechnology.com/wp/products/iqhd/</t>
  </si>
  <si>
    <t>Open source or proprietary</t>
  </si>
  <si>
    <t>Proprietary</t>
  </si>
  <si>
    <t>Customer/Maintenance Support Model</t>
  </si>
  <si>
    <t>Any newly identified artifacts/resources will be added in the future.  Will continue to add new artifacts as they are identified by the Testing Workgroup especially with new MU Requirements and planned C-CDA v2.1 work.</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</si>
  <si>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</si>
  <si>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</si>
  <si>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</si>
  <si>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</si>
  <si>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</si>
  <si>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ONC/NIST</t>
  </si>
  <si>
    <t>Eclipse Instance Editor</t>
  </si>
  <si>
    <t>yes</t>
  </si>
  <si>
    <t>no</t>
  </si>
  <si>
    <t>n/a</t>
  </si>
  <si>
    <t>code generation</t>
  </si>
  <si>
    <t>specifications generation</t>
  </si>
  <si>
    <t>Spec output format</t>
  </si>
  <si>
    <t>PDF, XHTML, DITA</t>
  </si>
  <si>
    <t>WORD, XML, HTML</t>
  </si>
  <si>
    <t>WORD, XML, DocBook</t>
  </si>
  <si>
    <t>Online validation service</t>
  </si>
  <si>
    <t>Report provides score for richness</t>
  </si>
  <si>
    <t>Report provides score for data quality</t>
  </si>
  <si>
    <t xml:space="preserve">Report provides error location </t>
  </si>
  <si>
    <t>Report provides reference to specs rule violated</t>
  </si>
  <si>
    <t>Users</t>
  </si>
  <si>
    <t>Binding to valueset repository</t>
  </si>
  <si>
    <t>Generation of schematrons</t>
  </si>
  <si>
    <t xml:space="preserve">Salim Kizaraly &lt;salim@stellatechnology.com&gt; </t>
  </si>
  <si>
    <t>Andrew McCaffrey andrew.mccaffrey@nist.gov</t>
  </si>
  <si>
    <t>John D'Amore &lt;jdamore@diameterhealth.com&gt;</t>
  </si>
  <si>
    <t>Eric Poiseau &lt;eric.poiseau@inria.fr&gt;</t>
  </si>
  <si>
    <t>Nagesh Bashyam (Dragon) [nagesh.bashyam@drajer.com]</t>
  </si>
  <si>
    <t>Liora Alschuler (liora.alschuler@lantana-group.com)</t>
  </si>
  <si>
    <t>Designed for organizations implementing standards for testing, verification and contribution</t>
  </si>
  <si>
    <t>Designed for scalability and use by organizations who critically rely on quality data to conduct business. Use cases include data provider on-boarding, ongoing monitoring and auditing of data quality.</t>
  </si>
  <si>
    <t>Designed as a surveillance tool for HIEs and health systems to monitor data quality during care transitions and provide actionable feedback to improve interoperability</t>
  </si>
  <si>
    <t>Usage</t>
  </si>
  <si>
    <t xml:space="preserve">The development for object checker are done under the umbrella of a Quality Management System (QMS) so that the tools can be used by an Accredited test lab (ISO-17025). </t>
  </si>
  <si>
    <t xml:space="preserve">Not directly, but designed to integrate with certification tools such as the Interoperability Testing Tool used by ConCert by HIMSS™ </t>
  </si>
  <si>
    <t>Certification</t>
  </si>
  <si>
    <t>No (on roadmap)</t>
  </si>
  <si>
    <t>Can author CDA</t>
  </si>
  <si>
    <t>No, but on the roadmap</t>
  </si>
  <si>
    <t>Select value sets</t>
  </si>
  <si>
    <t>N/A</t>
  </si>
  <si>
    <t>http://www.diameterhealth.com/improve-interoperability.html</t>
  </si>
  <si>
    <t>MDHT (CCDA)</t>
  </si>
  <si>
    <t>MDHT + SITE</t>
  </si>
  <si>
    <t>Schema
Schematron</t>
  </si>
  <si>
    <t>schema/schematron</t>
  </si>
  <si>
    <t>epSOS, agence eSanté Luxembourg,American College of Cardiology, IHE…</t>
  </si>
  <si>
    <r>
      <t xml:space="preserve">Regional/Community </t>
    </r>
    <r>
      <rPr>
        <sz val="12"/>
        <rFont val="Calibri (Body)"/>
      </rPr>
      <t>HIEs</t>
    </r>
  </si>
  <si>
    <t>Major HIE</t>
  </si>
  <si>
    <t>Future</t>
  </si>
  <si>
    <t>List of templates</t>
  </si>
  <si>
    <t>No separate score for completeness, but current scoring feature incorporates richness measurement if the appropriate rules are present</t>
  </si>
  <si>
    <r>
      <t>Yes (can select what rules apply</t>
    </r>
    <r>
      <rPr>
        <sz val="12"/>
        <rFont val="Calibri (Body)"/>
      </rPr>
      <t>, including multiple rules at a time</t>
    </r>
    <r>
      <rPr>
        <sz val="12"/>
        <rFont val="Calibri"/>
        <family val="2"/>
        <scheme val="minor"/>
      </rPr>
      <t>)</t>
    </r>
  </si>
  <si>
    <t>Yes (rule weight and severity can be edited)</t>
  </si>
  <si>
    <t>C-CDA for 2014, 2015 S&amp;CC, C-CDA, FHIR, DAF, Direct</t>
  </si>
  <si>
    <r>
      <t xml:space="preserve">C32, CCDA (future, </t>
    </r>
    <r>
      <rPr>
        <sz val="12"/>
        <rFont val="Calibri (Body)"/>
      </rPr>
      <t>available by December '15</t>
    </r>
    <r>
      <rPr>
        <sz val="12"/>
        <rFont val="Calibri"/>
        <family val="2"/>
        <scheme val="minor"/>
      </rPr>
      <t>), FHIR (future), specific program (e.g., CMS reports, HEDIS)</t>
    </r>
  </si>
  <si>
    <t>C32, other - see URL</t>
  </si>
  <si>
    <r>
      <t xml:space="preserve">not publically available </t>
    </r>
    <r>
      <rPr>
        <sz val="12"/>
        <rFont val="Calibri (Body)"/>
      </rPr>
      <t>(subject to change when iQHD becomes an online service)</t>
    </r>
    <r>
      <rPr>
        <strike/>
        <sz val="12"/>
        <rFont val="Calibri (Body)"/>
      </rPr>
      <t xml:space="preserve">
</t>
    </r>
    <r>
      <rPr>
        <sz val="12"/>
        <rFont val="Calibri (Body)"/>
      </rPr>
      <t>Option to store payload or not, whether it contains PHI or not (storing the files makes troubleshooting easier)</t>
    </r>
  </si>
  <si>
    <t xml:space="preserve">HIPAA secure environments supported within HIE infrastructure. Online HIPAA secure cloud hosting available. </t>
  </si>
  <si>
    <t>Yes, but no public access</t>
  </si>
  <si>
    <t>Gazelle Objects Checker</t>
  </si>
  <si>
    <t>TBD</t>
  </si>
  <si>
    <t xml:space="preserve">The answers below need to be defined for each document type tested. </t>
  </si>
  <si>
    <t xml:space="preserve">The guidance below is relevant to the one CCD content package currently under review by the Testing Workgroup.  These are drafted answers that will need edits, review and approval by the committee members. </t>
  </si>
  <si>
    <t>Per the new guidance from the TOC documentation published by HL7 9/2014, this should be applied to the document header information pertaining to the overall document rather than at a section level.  Thoughts?</t>
  </si>
  <si>
    <t xml:space="preserve">There is no one correct answer to this question.  The current documentation package leverages heavily the work already published by HL7 and ONC.  Additional feedback from Testing Workgroup members is that this has been further addressed by the latest DSTU 2.1 version just released.  This is currently being addressed somewhat with additional Clinical guidance added from the HL7 TOC work published on 9/22/2014.  The planned testing pilot will gather evidence from volunteer participants to establish if this problem is just not implemented fully across the industry based on fairly new requirements never pointed to by MU such as the TOC work from 9/2014.  Please reference section 1.7.6 of word document in the test package to be properly named once published in this as FAQ.  Also note that the TOC guidance has not  been previously referenced by ONC certification programs until the most recent publications in October 2015 by ONC.   </t>
  </si>
  <si>
    <t>This typically presents itself more for those participants leveraging technology that assembles on-demand document creation from a wide varienty of data aggregated for a patient from HL7 feeds.  How can we address this more fully in the testing package?</t>
  </si>
  <si>
    <t xml:space="preserve">There is no correct answer to this question if you consider various document types such as History and Physical, Discharge Summary, Referral, etc.  With regards to CCD specified in the current draft documentation published, what further guidance should be provided in current draft documentation? </t>
  </si>
  <si>
    <t>This question needs further clarification for proper documentation.</t>
  </si>
  <si>
    <t>Versioning of C-CDA such as 1.1 and 2.1?  What versioning is being referenced?</t>
  </si>
  <si>
    <t>The guidance in the testing documentation provides a high level of linkage to requirements from the combined C-CDA CC 1.1 and the TOC guide.  What additional information needs further constraints or clarification?</t>
  </si>
  <si>
    <t>This requires clinical input within the workflow for packaging a C-CDA CCD.  What further guidance can be provided for on-demand document creation?</t>
  </si>
  <si>
    <t xml:space="preserve">Can an example be provided to the question?  </t>
  </si>
  <si>
    <t>Should the requirement of sending the most current information be clarified in the testing documentation?</t>
  </si>
  <si>
    <t>What guidance should be given for this?  Need to review with the workgroup.  See the committee member response to the left of this column for consideration.</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</si>
  <si>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</si>
  <si>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 xml:space="preserve">Should the initial required testing be decoupled from transport testing or should these be integrated within current smoke testing for integrated testing.  The current plan is to receive C-CDA CCD documents during the pilot to the testing@sequoiaproject.org email for consideration.  The samples received will be made available to a repository agreed upon by the Testing Workgroup members and formally approved by the Coordinating Committee. </t>
  </si>
  <si>
    <t>Published</t>
  </si>
  <si>
    <t>Published 11/5/2015 and available here: 
https://ehealth-exchange-testing.wikispaces.com/Draft+Documentation+for+Comment</t>
  </si>
  <si>
    <t xml:space="preserve">The public comment phase will remain open during the pilot to allow lessons learned to continue to improve the draft documentation published 11/5/2015.  Updated versions are expected to clarify requirements for pass/fail determination which is not currently addressed conclusively. </t>
  </si>
  <si>
    <t>Completed</t>
  </si>
  <si>
    <t>1.  A Draft Test Plan roadmap has been developed and published and will be used during the CCDA CCD r1.1 initial trial period through March 2016. This draft is currently in review by the Testing Workgroup Committee members and by the members of the Specification Factory. (This draft will be updated from lessons learned during the Content Testing Pilot).  
2.  There is an open call for voluntary submissions of fully populated CCD’s that align with the test data as identified in the testing documentation.
a.  These submissions will not be required, but the submissions will be used to further define the future requirements for the improved content testing programs.
3.  Demonstrations of available Content Testing Tooling concluded in October with the potential for additional demos to be scheduled if additional tooling emerges. 
a.  The next step will include vetting the various testing tools with CCD documents to compare functionality and testing coverage.
b.  The Testing Workgroup will begin to evaluate the various Tools identified in the Test Plan leveraging static documents chosen by the Workgroup members from the existing HL7 Examples Task Force.</t>
  </si>
  <si>
    <t>Timeline:</t>
  </si>
  <si>
    <t xml:space="preserve">Need to survey committee members to determine participation on HL7 related workgroup. </t>
  </si>
  <si>
    <t xml:space="preserve">This is a voluntary program among all the current eHealth Exchange Participants. </t>
  </si>
  <si>
    <t xml:space="preserve">This will be considered with recommendations to come from the Testing workgroup to the Coordinating Committee for Final approval for production with timelines for requirements for all current and future eHealth Exchange participants. </t>
  </si>
  <si>
    <t>Too many documents response to queries. What is the best set of filters (metadata constraints) in order to reduce the size of the query response?</t>
  </si>
  <si>
    <t>Some provider comments recently are: It is just a CCD….where is the narrative? Where are the operative and procedure notes?</t>
  </si>
  <si>
    <t>How do we encourage the industry to move beyond the use of the CCD document type of C-CDA R1.1? What would encourage the use of the other document types? Relates to the question above on where is the narrative?</t>
  </si>
  <si>
    <t>How do systems support Unstructured Document? Are systems capable of opening the package and displaying the wrapped content?</t>
  </si>
  <si>
    <t xml:space="preserve">How do systems handle query response for content and/or document types that a Content Consumer cannot handle?
What is done to prevent errors from happening for content that a Consumer cannot handle?
Are content that cannot be handled filtered out of the query responses before display? </t>
  </si>
  <si>
    <t>Is there general recognition that it is not programatically feasible to determine whether or not the content of an On-Demand Document Entry has previously been retrieved? This is sometimes a surprise to Community implementations where some endpoints wish to determine from query response whether or not to retrieve content.</t>
  </si>
  <si>
    <t>The CommonWell Pilot providers strongly advocated to these concepts, as labels, which the Content workgroup mapped to metadata properties:
Date of Service - serviceStartTime
Title - title
Document Type - typeCode
Service Location - authorInstitution
List of Services - eventCode 
Practice Type - practiceSettingCode
Document Author - authorPerson</t>
  </si>
  <si>
    <t>Note from 11/17/2015 TWG call: Need to capture the mapping of metadata, or at least add pointers to the mapping of the XDS metadata to the header data of the C-CDA. 
Note from TWG 11/17/2015: (Provider wants to use/Vendors typically have min support) Values not currently constrained well.</t>
  </si>
  <si>
    <t>serviceStartTime/serviceStopTime, ClassCode, MimeType</t>
  </si>
  <si>
    <t>What happens when the CCD is simply too large due to "excessive" amounts of data contained therein--for instance, what if everything is simply "stuffed" into the summary of care section? Should the summary of care section, as a matter of best practice, be advised to serve as an index into other sections/areas that contain the relevant data?</t>
  </si>
  <si>
    <t>How do we prevent duplicative information within the CCD? How do we deal with the presence of duplicate information within the CCD?</t>
  </si>
  <si>
    <t>relates to discussions above on serviceStartTime, but extends into createTime and also needs to be related to the presence of On-Demand Document Entries.
See the related TWG Wiki: http://exchange-specifications.wikispaces.com/share/view/76356099</t>
  </si>
  <si>
    <t>Is there a security boundary issue here with external references such as URL/URI/external link? How would the security boundaries be applied/re-applied?</t>
  </si>
  <si>
    <t>Has there been any use of metadata (submission sets attribute/folder) to associate, for instance a C62 (unstructured document) with a C32? [This is not the same as the XDS Submission Set attribute provided as part of the QD process]</t>
  </si>
  <si>
    <t xml:space="preserve">Does the TWG need to develop a recommendation(s) on how to actually structure these documents (C32) or to use unstructured documents (C62). We should query George Cole related to the HL7® work in the Structured Document Workgroup. NB: DSTU2 HL7® FHIR® has "notes" as optional.  A concept in HL7® FHIR® "binding" may be helpful in relating clinical content to other results/outcomes (equivalency to submission sets).  A point of clarification is the distinction between structured entries and narratives in CCD. </t>
  </si>
  <si>
    <t>CCD Summary information (allergy, meds, etc….) is fairly discrete in terms of information.  The notes, however constitute 80% of the overall content, and most EHR's don't structure those notes "adequately". The issue is really when will the EHR vendors begin to use those additional document types--this is probably related to when will the data actually begin to be structured in a manner that allows for this migration. Some of the inertia may well be related to the fact that rules-making is .  Some other issues may well be 2.0 backward compatability issues to 1.1 is prohibitive. 2.1 solves many of those and therefore may be the next "jump" to be implemented. The end of 2016 and the finalization of the rules making may ease this. The ONC no longer supports 2.0 testing (removed 9/2015) and now has tools only for 2.1.</t>
  </si>
  <si>
    <t xml:space="preserve">In the past, some have sent these narratives/notes as separate C62 documents. The issue is that few have implemented such capability to exchange/request C62. As a result, the practical outcome is these items are "stuffed" in the CCD. This connects to pain point above related to excessive size. In some organizations, the C62 was prohibited as a matter of policy (is this related to a MU restriction to "force" CDA implementation of non-C62 type? This has been a matter of confusion as this may well be more related to certification type issues rather than an outright "prohibiton" per se). Document types are more a floor, rather than a ceiling and this yields "floor" implementation due to uncertainty over future rules making and guidance.
 These may need to have additional manual evaluations as some of these items are not computable.
</t>
  </si>
  <si>
    <t>Type of Conformance Check</t>
  </si>
  <si>
    <t>Automated/Manual?</t>
  </si>
  <si>
    <t>How does a CCDA implementer differentiate in the structured entries between different sub-sections of the Results section, like lab (chemistry/hematology, radiology, pathology, etc.?
This is particularly important if the receiver needs to parse out the different sub-sections, and present them to a user in different tabs of their GUI.</t>
  </si>
  <si>
    <t>Trifolia CDA Validation Tool</t>
  </si>
  <si>
    <t>Lantana Tool by Trifolia</t>
  </si>
  <si>
    <t xml:space="preserve">Patient/Personal Health Record (PHR) </t>
  </si>
  <si>
    <t>Provide public comment to draft specification</t>
  </si>
  <si>
    <t>Presented version 8 of the draft specification/requirements to Testing Workgroup on 1/19/2016 by Eric Heflin.  The document reviewed can be found here:  with http://ehealth-exchange-testing.wikispaces.com/file/view/eHealth+Exchange+Personal+Health+Record+Profile+V008.docx  and the recording of the overview can be found here: https://www.cubbyusercontent.com/pl/Instant+Meeting+2016-01-19.webm/_6380a1168fcc492b9e8b5a60cad387f0</t>
  </si>
  <si>
    <t>MEDIUM</t>
  </si>
  <si>
    <t>Tool Selection Criteria Matrix</t>
  </si>
  <si>
    <t xml:space="preserve">Tiger Team will draft updated FAQs and Considerations as appropriate in future versions of the documentation. </t>
  </si>
  <si>
    <t>Version 0.2 of draft documentation presented on 11/5/2015 and published for public comment.  It is expected that the updated documentation will also be reviewed by specification factory before pilot testing to begin 3/1/2016.</t>
  </si>
  <si>
    <t xml:space="preserve">Discussions underway with plans to trial all eligible tooling vendors with static documents. MOU has been executed as of 2/2/2016 and all other toolfor Diameter Health for a trial use version for the pilot.  All other tools are opensource and will begin evaluation on 3/1/2016 during the pilot. </t>
  </si>
  <si>
    <t>Publish Enhanced Content Test Cases v0.3</t>
  </si>
  <si>
    <t>Publish Enhanced Content Test Cases v0.2</t>
  </si>
  <si>
    <t xml:space="preserve">Tiger Team will meet to recommend enhancements to v0.2 test cases resulting in a new publication of v0.3.  A doodle poll has been sent out to tiger team members.  The TWG will continue to be briefed weekly on updates/resolutions. </t>
  </si>
  <si>
    <t>(This will be answered by survey of workgroup on 8/3 call.  A request for sample test data to be submitted to Testing@sequoiaproject.org)</t>
  </si>
  <si>
    <t>(This will be answered by survey of workgroup on 8/3 call.  Data to be submitted to Testing@sequoiaproject.org)</t>
  </si>
  <si>
    <t>Index</t>
  </si>
  <si>
    <t>Category</t>
  </si>
  <si>
    <t>CCD Results</t>
  </si>
  <si>
    <t>General - Notes</t>
  </si>
  <si>
    <t>same as #?</t>
  </si>
  <si>
    <t>General - CCD</t>
  </si>
  <si>
    <t>General - Links</t>
  </si>
  <si>
    <t>General - data limits</t>
  </si>
  <si>
    <t>General - Narratives</t>
  </si>
  <si>
    <t>same as #7</t>
  </si>
  <si>
    <t>General - CCD dup data</t>
  </si>
  <si>
    <t>General - CCD size</t>
  </si>
  <si>
    <t>What is the minimal set of metadata that a Content Consumer should display from a query response to help providers have sufficient information to choose from the returned list?</t>
  </si>
  <si>
    <t>General - metadata</t>
  </si>
  <si>
    <t>General - other CCDA templates</t>
  </si>
  <si>
    <t>General - versioning</t>
  </si>
  <si>
    <t>QD - doc class code</t>
  </si>
  <si>
    <t>QD response</t>
  </si>
  <si>
    <t>Query for Doc</t>
  </si>
  <si>
    <t>RD response</t>
  </si>
  <si>
    <t>same as #6</t>
  </si>
  <si>
    <t>Testing</t>
  </si>
  <si>
    <t>Unstructured CCDA</t>
  </si>
  <si>
    <t>Draft Phase I Content Testing Documentation for Public Comment</t>
  </si>
  <si>
    <t xml:space="preserve">Documentation was published for public comment on 11/5/2015. </t>
  </si>
  <si>
    <t>if yes, are any of the submission documents created with this technology?</t>
  </si>
  <si>
    <t>Care Plan (V2)*
Consultation Note (V3)
Continuity of Care Document (CCD) (V3)
Diagnostic Imaging Report (V3)
Discharge Summary (V3)
History and Physical (V3)
Operative Note (V3)
Procedure Note (V3)
Progress Note (V3)
Referral Note (V2)*
Transfer Summary (V2)*
Unstructured Document (V3)</t>
  </si>
  <si>
    <t>What content document templates do you create? (drop down list )</t>
  </si>
  <si>
    <t>What content document templates do you receive? (drop down list)</t>
  </si>
  <si>
    <t>Does your technology allow import of discreet data?</t>
  </si>
  <si>
    <t>Yes/No</t>
  </si>
  <si>
    <t>Are you a Carequality member?</t>
  </si>
  <si>
    <t>Y/N</t>
  </si>
  <si>
    <t>Your Organization Name</t>
  </si>
  <si>
    <t>Question</t>
  </si>
  <si>
    <t>Options/Answer</t>
  </si>
  <si>
    <t>Required?</t>
  </si>
  <si>
    <t>Y</t>
  </si>
  <si>
    <t>Text</t>
  </si>
  <si>
    <t>Organization Contact email</t>
  </si>
  <si>
    <t>Organization Contact Phone</t>
  </si>
  <si>
    <t>if yes, are any of the documents attached created with this technology?</t>
  </si>
  <si>
    <t>How do you test the content you receive from partners?</t>
  </si>
  <si>
    <t>Do you create on demand documents to respond to document query transactions?</t>
  </si>
  <si>
    <t>If yes, what specification does your vendor support?</t>
  </si>
  <si>
    <t>C32
Bridge C32
CCD
C-CDA v1.1
C-CDA v2.1</t>
  </si>
  <si>
    <t>Do you support a MU 2011 Edition certified technology?</t>
  </si>
  <si>
    <t>Do you support a MU 2014 Edition certified technology?</t>
  </si>
  <si>
    <t>MedVirginia Comments</t>
  </si>
  <si>
    <t xml:space="preserve">MedVirginia prefers to have the clinical notes in the results section of the C-CDA CCD so that entry sections can be used to identify the data in a discrete way.  This is not available to us in the encounters section as the specification is defined today.  We followed up with HL7 organization several times before implementing it this way to get compliance guidance on the appropriate place.  There was no good guidance given to us so we went with the Results section. </t>
  </si>
  <si>
    <t>We prefer a consolidated CCDA-CCD summary of all encounters and relevant clinical data for the date range.  Although we are able to take in multiple C62s, we are not able to take in multiple CCDs today.</t>
  </si>
  <si>
    <t>?</t>
  </si>
  <si>
    <t>There should be absolute consistency between the narrative block and structured entries.  Otherwise there will be either missed or duplicate information based on how the receiving entity is using that clinical document (ie parsing, style sheet, importing, etc.</t>
  </si>
  <si>
    <t>Depends on use case (ie authorization vs. clinical).  We feel that at least 2 years of clinical data should be made available to our clinicians.</t>
  </si>
  <si>
    <t>Duplicate data should be removed from a single entity source, however across sources we do not feel it is our right to dedup the information for the clinician but provide them with everything they need to make a determination.</t>
  </si>
  <si>
    <t>Normally, this can be solved for by reducing the date range.  However, this is just as much an issue when separate documents are issued for the stuff that folks feel should be in other documents (ie VA provides up to 500 C62s in a query).  This eats up even more resources.</t>
  </si>
  <si>
    <t>Vendors don’t typically allow for a user to pick and choose specific documents. MedVirginia pulls back all documents available but parses and renders all source documents with filter and sorting to get to the most important data that a clinician needs to provide patient care.</t>
  </si>
  <si>
    <t>Since folks have issues with multiple documents but the clinical data is a necessity for a clinician to provide care, we chose to put this data into a standard CCDA-CCD.</t>
  </si>
  <si>
    <t>There is the carrot and the stick-if they want to play on eHealth Exchange, there needs to be a cutoff date that will encourage folks to move to the standard.  However, until the standard can truly be locked down and a truly good testing tool is available to test structure and content, then it is going to be hard to move folks forward.  Consistency is going to be a motivation for all.</t>
  </si>
  <si>
    <t>This has been an issue for us as well.  EPIC is using the newest version but eHealth Exchange has not moved to this new version yet.  Supporting multiple versions may be an option until a firm date and a good testing tool can be made available.</t>
  </si>
  <si>
    <t>Agree with committee member's suggestion.</t>
  </si>
  <si>
    <t>allowing the user to query by date range will help constrain the relevant document.  Making the data more manageable once it is received (ie parsing, rendering, sorting, filtering, etc) will also make it more useful.</t>
  </si>
  <si>
    <t>we utilize the guidance provided by SSA for consistency across all of our connected partners.  This guidance should be a requirement that comes out of the Sequioia project.</t>
  </si>
  <si>
    <t>We would strongly support a tool that also tests and validates content as part of onboarding.  So many vendors are MU certified so they think that is sufficient for the document standard but we are finding many vendors not compliant (ie C-CDA CCD includes template sections from an encounter summary).</t>
  </si>
  <si>
    <t xml:space="preserve">We do support unstructured documents but use the metadata with the unstructured information to make it more usable for the clinician.  </t>
  </si>
  <si>
    <t>Only clinicians use our eHealth Exchange data and as long as the data can be parsed and made usable, the clinician is  the right person to determine what is necessary for his patient's care.  This question should not be answered by a technical group. The technical group has an obligation to make it usable and within the clinician's workflow but not determine its use or usefulness.</t>
  </si>
  <si>
    <t xml:space="preserve">For the clinical notes sent in the CCDA-CCD it depends on the formatting.  For our existing partners who send clinical notes in the results section we have done custom coding to handle certain charaters per client.  </t>
  </si>
  <si>
    <r>
      <t>Today, we prefer to have partners put clinical notes into the results section and for all results provide an identifier, that allows us to differentiate between lab/pathology/cardiology/radiology/clinical notes/</t>
    </r>
    <r>
      <rPr>
        <sz val="12"/>
        <color theme="1"/>
        <rFont val="Calibri"/>
        <family val="2"/>
        <scheme val="minor"/>
      </rPr>
      <t>vascular.  We use these entry sections to help parse the data into clinical result subsections so that the data is easier to traverse, filter and sort.</t>
    </r>
  </si>
  <si>
    <r>
      <t xml:space="preserve">We have always used the guidance given to us by SSA.  Date range is relevant to all sections as long as hisotrical data is available except for allergies, problems and medications. For allergies, problems and medications-all </t>
    </r>
    <r>
      <rPr>
        <sz val="12"/>
        <color theme="1"/>
        <rFont val="Calibri"/>
        <family val="2"/>
        <scheme val="minor"/>
      </rPr>
      <t xml:space="preserve">active data should be pulled regardless.  </t>
    </r>
  </si>
  <si>
    <r>
      <t xml:space="preserve">MedVirginia provides all clinical data today in the </t>
    </r>
    <r>
      <rPr>
        <sz val="12"/>
        <color theme="1"/>
        <rFont val="Calibri"/>
        <family val="2"/>
        <scheme val="minor"/>
      </rPr>
      <t>CCDA-CCD summary.  This includes lab, pathology, clinical documents, radiology, cardiology, etc.  All of this data is supplied in the results section of the document; We think that coming to a common technical standard for the summary is first priority before looking at the other templates since there is already  a large difference in interpretation of the C-CDA CCD.</t>
    </r>
  </si>
  <si>
    <t>Today we can  handle C32, C62 and CCDA-CCD.  As far as content we test with a partner to ensure we can display the expected content.  If there is an issue we work with the partner to get it resolved. Adding other documents (ie C-CDA Discharge summaries for example) need to be controlled by eHealth Exchange so that we are all working from the same rule books and we are not caught off guard by standards not necessarily supported by eHealth Exchange.</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</si>
</sst>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amily val="2"/>
    </font>
    <font>
      <sz val="10"/>
      <color rgb="FF0000FF"/>
      <name val="Arial"/>
      <family val="2"/>
    </font>
    <font>
      <b/>
      <sz val="16"/>
      <color theme="1"/>
      <name val="Calibri"/>
      <family val="2"/>
      <scheme val="minor"/>
    </font>
    <font>
      <b/>
      <sz val="12"/>
      <color rgb="FFFF0000"/>
      <name val="Calibri"/>
      <family val="2"/>
      <scheme val="minor"/>
    </font>
    <font>
      <sz val="12"/>
      <color theme="1"/>
      <name val="Arial"/>
      <family val="2"/>
    </font>
    <font>
      <b/>
      <sz val="12"/>
      <color theme="1"/>
      <name val="Arial"/>
      <family val="2"/>
    </font>
    <font>
      <sz val="12"/>
      <color rgb="FF000000"/>
      <name val="Arial"/>
      <family val="2"/>
    </font>
    <font>
      <sz val="12"/>
      <color rgb="FF51534B"/>
      <name val="Calibri"/>
      <family val="2"/>
      <scheme val="minor"/>
    </font>
    <font>
      <b/>
      <sz val="14"/>
      <color theme="1"/>
      <name val="Calibri"/>
      <family val="2"/>
      <scheme val="minor"/>
    </font>
    <font>
      <sz val="12"/>
      <name val="Arial"/>
      <family val="2"/>
    </font>
    <font>
      <sz val="14"/>
      <color theme="1"/>
      <name val="Calibri"/>
      <family val="2"/>
      <scheme val="minor"/>
    </font>
    <font>
      <sz val="12"/>
      <name val="Calibri"/>
      <family val="2"/>
      <scheme val="minor"/>
    </font>
    <font>
      <b/>
      <sz val="10"/>
      <color theme="1"/>
      <name val="Arial"/>
      <family val="2"/>
    </font>
    <font>
      <sz val="12"/>
      <color rgb="FF000000"/>
      <name val="Calibri"/>
      <family val="2"/>
      <scheme val="minor"/>
    </font>
    <font>
      <sz val="12"/>
      <color rgb="FFFF0000"/>
      <name val="Calibri (Body)"/>
    </font>
    <font>
      <sz val="12"/>
      <name val="Calibri (Body)"/>
    </font>
    <font>
      <strike/>
      <sz val="12"/>
      <name val="Calibri (Body)"/>
    </font>
    <font>
      <sz val="12"/>
      <color rgb="FF9C6500"/>
      <name val="Calibri"/>
      <family val="2"/>
      <scheme val="minor"/>
    </font>
    <font>
      <sz val="10"/>
      <name val="Arial"/>
      <family val="2"/>
    </font>
    <font>
      <sz val="11"/>
      <color theme="1"/>
      <name val="Calibri"/>
      <family val="2"/>
      <scheme val="minor"/>
    </font>
    <font>
      <u/>
      <sz val="11"/>
      <color theme="10"/>
      <name val="Calibri"/>
      <family val="2"/>
      <scheme val="minor"/>
    </font>
    <font>
      <sz val="11"/>
      <name val="Arial"/>
      <family val="2"/>
    </font>
  </fonts>
  <fills count="8">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EB9C"/>
      </patternFill>
    </fill>
    <fill>
      <patternFill patternType="solid">
        <fgColor rgb="FF92D05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s>
  <cellStyleXfs count="2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1" fillId="6" borderId="0" applyNumberFormat="0" applyBorder="0" applyAlignment="0" applyProtection="0"/>
    <xf numFmtId="0" fontId="2" fillId="0" borderId="0" applyNumberFormat="0" applyFill="0" applyBorder="0" applyAlignment="0" applyProtection="0"/>
    <xf numFmtId="0" fontId="22" fillId="0" borderId="0"/>
    <xf numFmtId="0" fontId="23" fillId="0" borderId="0"/>
    <xf numFmtId="0" fontId="24" fillId="0" borderId="0" applyNumberFormat="0" applyFill="0" applyBorder="0" applyAlignment="0" applyProtection="0"/>
    <xf numFmtId="0" fontId="22" fillId="0" borderId="0"/>
    <xf numFmtId="0" fontId="22" fillId="0" borderId="0"/>
    <xf numFmtId="0" fontId="22" fillId="0" borderId="0"/>
    <xf numFmtId="0" fontId="25" fillId="0" borderId="0"/>
  </cellStyleXfs>
  <cellXfs count="82">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4" fillId="0" borderId="0" xfId="0" applyFont="1"/>
    <xf numFmtId="14" fontId="14" fillId="0" borderId="0" xfId="0" applyNumberFormat="1" applyFont="1"/>
    <xf numFmtId="0" fontId="15"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0" fillId="0" borderId="1" xfId="0" applyFont="1" applyBorder="1" applyAlignment="1">
      <alignment horizontal="left" vertical="top"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8" fillId="0" borderId="0" xfId="0" applyFont="1" applyFill="1" applyAlignment="1">
      <alignment horizontal="left" vertical="top" wrapText="1"/>
    </xf>
    <xf numFmtId="49" fontId="0" fillId="0" borderId="1" xfId="0" applyNumberFormat="1" applyBorder="1" applyAlignment="1">
      <alignment wrapText="1"/>
    </xf>
    <xf numFmtId="49" fontId="3" fillId="5" borderId="1" xfId="0" applyNumberFormat="1" applyFont="1" applyFill="1" applyBorder="1" applyAlignment="1">
      <alignment wrapText="1"/>
    </xf>
    <xf numFmtId="49" fontId="15" fillId="0" borderId="1" xfId="0" applyNumberFormat="1" applyFont="1" applyBorder="1" applyAlignment="1">
      <alignment wrapText="1"/>
    </xf>
    <xf numFmtId="0" fontId="3" fillId="5" borderId="1" xfId="0" applyFont="1" applyFill="1" applyBorder="1" applyAlignment="1">
      <alignment wrapText="1"/>
    </xf>
    <xf numFmtId="14" fontId="8" fillId="0" borderId="0" xfId="0" applyNumberFormat="1" applyFont="1" applyFill="1" applyBorder="1" applyAlignment="1">
      <alignment horizontal="center" vertical="center" wrapText="1"/>
    </xf>
    <xf numFmtId="0" fontId="3" fillId="3" borderId="1" xfId="0" applyFont="1" applyFill="1" applyBorder="1" applyAlignment="1">
      <alignment wrapText="1"/>
    </xf>
    <xf numFmtId="49" fontId="0" fillId="3" borderId="1" xfId="0" applyNumberFormat="1" applyFill="1" applyBorder="1" applyAlignment="1">
      <alignment wrapText="1"/>
    </xf>
    <xf numFmtId="0" fontId="0" fillId="3" borderId="0" xfId="0" applyFill="1"/>
    <xf numFmtId="0" fontId="0" fillId="0" borderId="0" xfId="0" applyAlignment="1">
      <alignment horizontal="left" indent="1"/>
    </xf>
    <xf numFmtId="0" fontId="0" fillId="7" borderId="0" xfId="0" applyFill="1" applyAlignment="1">
      <alignment vertical="top" wrapText="1"/>
    </xf>
    <xf numFmtId="0" fontId="0" fillId="7" borderId="0" xfId="0" applyFill="1" applyBorder="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0" xfId="0" applyFont="1" applyAlignment="1">
      <alignment vertical="top"/>
    </xf>
    <xf numFmtId="0" fontId="3" fillId="0" borderId="3" xfId="0" applyFont="1" applyFill="1" applyBorder="1" applyAlignment="1">
      <alignment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3" borderId="1" xfId="0" applyFill="1" applyBorder="1" applyAlignment="1">
      <alignment vertical="top" wrapText="1"/>
    </xf>
    <xf numFmtId="0" fontId="0" fillId="0" borderId="1" xfId="0" applyFill="1" applyBorder="1" applyAlignment="1">
      <alignment vertical="top"/>
    </xf>
    <xf numFmtId="0" fontId="17" fillId="0" borderId="1" xfId="0" applyFont="1" applyBorder="1" applyAlignment="1">
      <alignment vertical="top" wrapText="1"/>
    </xf>
    <xf numFmtId="0" fontId="0" fillId="0" borderId="1" xfId="0" applyFont="1" applyBorder="1" applyAlignment="1">
      <alignment vertical="top" wrapText="1"/>
    </xf>
    <xf numFmtId="0" fontId="21" fillId="6" borderId="1" xfId="18" applyBorder="1" applyAlignment="1">
      <alignment vertical="top" wrapText="1"/>
    </xf>
    <xf numFmtId="0" fontId="0" fillId="0" borderId="2" xfId="0" applyBorder="1" applyAlignment="1">
      <alignment vertical="top"/>
    </xf>
    <xf numFmtId="0" fontId="0" fillId="0" borderId="2" xfId="0" applyFill="1" applyBorder="1" applyAlignment="1">
      <alignment vertical="top"/>
    </xf>
    <xf numFmtId="0" fontId="0" fillId="0" borderId="0" xfId="0" applyFill="1" applyBorder="1" applyAlignment="1">
      <alignment vertical="top" wrapText="1"/>
    </xf>
    <xf numFmtId="0" fontId="0" fillId="0" borderId="0" xfId="0" applyFont="1" applyAlignment="1">
      <alignment vertical="top" wrapText="1"/>
    </xf>
    <xf numFmtId="0" fontId="0" fillId="0" borderId="0" xfId="0" applyAlignment="1">
      <alignment vertical="top" wrapText="1"/>
    </xf>
    <xf numFmtId="0" fontId="3" fillId="7" borderId="0" xfId="0" applyFont="1" applyFill="1" applyBorder="1" applyAlignment="1">
      <alignment vertical="top" wrapText="1"/>
    </xf>
    <xf numFmtId="0" fontId="0" fillId="7" borderId="0" xfId="0" applyFont="1" applyFill="1" applyAlignment="1">
      <alignment vertical="top" wrapText="1"/>
    </xf>
  </cellXfs>
  <cellStyles count="27">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9" builtinId="9" hidden="1"/>
    <cellStyle name="Hyperlink" xfId="1" builtinId="8" hidden="1"/>
    <cellStyle name="Hyperlink" xfId="3" builtinId="8"/>
    <cellStyle name="Hyperlink 2" xfId="22"/>
    <cellStyle name="Neutral" xfId="18" builtinId="28"/>
    <cellStyle name="Normal" xfId="0" builtinId="0"/>
    <cellStyle name="Normal 2" xfId="20"/>
    <cellStyle name="Normal 2 2" xfId="24"/>
    <cellStyle name="Normal 2 2 2" xfId="23"/>
    <cellStyle name="Normal 3" xfId="21"/>
    <cellStyle name="Normal 3 2" xfId="25"/>
    <cellStyle name="Normal 4" xfId="26"/>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externalLink" Target="externalLinks/externalLink1.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cid:image004.png@01D0933C.2E09CF20" TargetMode="Externa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2</xdr:col>
      <xdr:colOff>2220595</xdr:colOff>
      <xdr:row>48</xdr:row>
      <xdr:rowOff>105409</xdr:rowOff>
    </xdr:to>
    <xdr:pic>
      <xdr:nvPicPr>
        <xdr:cNvPr id="2" name="Picture 1" descr="cid:image004.png@01D0933C.2E09CF2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93700" y="45110400"/>
          <a:ext cx="5944870" cy="3356610"/>
        </a:xfrm>
        <a:prstGeom prst="rect">
          <a:avLst/>
        </a:prstGeom>
        <a:noFill/>
        <a:ln>
          <a:noFill/>
        </a:ln>
      </xdr:spPr>
    </xdr:pic>
    <xdr:clientData/>
  </xdr:twoCellAnchor>
  <xdr:oneCellAnchor>
    <xdr:from>
      <xdr:col>0</xdr:col>
      <xdr:colOff>171451</xdr:colOff>
      <xdr:row>49</xdr:row>
      <xdr:rowOff>76200</xdr:rowOff>
    </xdr:from>
    <xdr:ext cx="8886824" cy="4570225"/>
    <xdr:sp macro="" textlink="">
      <xdr:nvSpPr>
        <xdr:cNvPr id="3" name="TextBox 2"/>
        <xdr:cNvSpPr txBox="1"/>
      </xdr:nvSpPr>
      <xdr:spPr>
        <a:xfrm>
          <a:off x="171451" y="48641000"/>
          <a:ext cx="8886824" cy="4570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lvl="0"/>
          <a:r>
            <a:rPr lang="en-US" sz="1100" b="1">
              <a:solidFill>
                <a:schemeClr val="tx1"/>
              </a:solidFill>
              <a:effectLst/>
              <a:latin typeface="+mn-lt"/>
              <a:ea typeface="+mn-ea"/>
              <a:cs typeface="+mn-cs"/>
            </a:rPr>
            <a:t>The TEAM</a:t>
          </a:r>
          <a:r>
            <a:rPr lang="en-US" sz="1100">
              <a:solidFill>
                <a:schemeClr val="tx1"/>
              </a:solidFill>
              <a:effectLst/>
              <a:latin typeface="+mn-lt"/>
              <a:ea typeface="+mn-ea"/>
              <a:cs typeface="+mn-cs"/>
            </a:rPr>
            <a:t>- This is a multi-disciplinary team of SMEs in different areas, including CCDA standards, EHR, terminology, software development, and clinical workflow. Basic knowledge of CCDA and interoperability is required</a:t>
          </a:r>
        </a:p>
        <a:p>
          <a:pPr lvl="0"/>
          <a:r>
            <a:rPr lang="en-US" sz="1100" b="1">
              <a:solidFill>
                <a:schemeClr val="tx1"/>
              </a:solidFill>
              <a:effectLst/>
              <a:latin typeface="+mn-lt"/>
              <a:ea typeface="+mn-ea"/>
              <a:cs typeface="+mn-cs"/>
            </a:rPr>
            <a:t>Mapping between EHR and CCDA data elements</a:t>
          </a:r>
          <a:r>
            <a:rPr lang="en-US" sz="1100">
              <a:solidFill>
                <a:schemeClr val="tx1"/>
              </a:solidFill>
              <a:effectLst/>
              <a:latin typeface="+mn-lt"/>
              <a:ea typeface="+mn-ea"/>
              <a:cs typeface="+mn-cs"/>
            </a:rPr>
            <a:t> – this is the work of analysts representing the correspondence between the information stored in the EHR and its equivalent location in the CCDA structures (outbound) or between the information in the CCDA and its equivalent location in the user graphical interface (inbound). If the information is automatically persisted in the EHR, then mapping between from CCDA to EHR is necessary. Correct data element mapping is critical to accurate interoperability. Typically, this mapping is managed with spreadsheets. Overtime, analysts must keep these important resources updated to reflect changes to the CCDA standards or the EHR.</a:t>
          </a:r>
        </a:p>
        <a:p>
          <a:pPr lvl="0"/>
          <a:r>
            <a:rPr lang="en-US" sz="1100" b="1">
              <a:solidFill>
                <a:schemeClr val="tx1"/>
              </a:solidFill>
              <a:effectLst/>
              <a:latin typeface="+mn-lt"/>
              <a:ea typeface="+mn-ea"/>
              <a:cs typeface="+mn-cs"/>
            </a:rPr>
            <a:t>EHR APIs</a:t>
          </a:r>
          <a:r>
            <a:rPr lang="en-US" sz="1100">
              <a:solidFill>
                <a:schemeClr val="tx1"/>
              </a:solidFill>
              <a:effectLst/>
              <a:latin typeface="+mn-lt"/>
              <a:ea typeface="+mn-ea"/>
              <a:cs typeface="+mn-cs"/>
            </a:rPr>
            <a:t> – likely, read and write EHR APIs already exist. These can be broken by clinical domain (e.g., allergies, meds, problems, clinical notes, etc.). The data returned by these APIs must be mapped to the CCDA data as defined in the specs. Also, any gap must be bridged by modifying the EHR APIs.</a:t>
          </a:r>
        </a:p>
        <a:p>
          <a:pPr lvl="0"/>
          <a:r>
            <a:rPr lang="en-US" sz="1100" b="1">
              <a:solidFill>
                <a:schemeClr val="tx1"/>
              </a:solidFill>
              <a:effectLst/>
              <a:latin typeface="+mn-lt"/>
              <a:ea typeface="+mn-ea"/>
              <a:cs typeface="+mn-cs"/>
            </a:rPr>
            <a:t>Terminology translation services</a:t>
          </a:r>
          <a:r>
            <a:rPr lang="en-US" sz="1100">
              <a:solidFill>
                <a:schemeClr val="tx1"/>
              </a:solidFill>
              <a:effectLst/>
              <a:latin typeface="+mn-lt"/>
              <a:ea typeface="+mn-ea"/>
              <a:cs typeface="+mn-cs"/>
            </a:rPr>
            <a:t> – The data returned by the EHR APIs is unlikely to be in the standard terminology required by CCDAs. Thus, terminology translation services must exist to support thenslation from the EHR terminology to the standards (e.g., RxNorm, SNOMED CT, LOINC, HL7 map sets, etc.)</a:t>
          </a:r>
        </a:p>
        <a:p>
          <a:pPr lvl="0"/>
          <a:r>
            <a:rPr lang="en-US" sz="1100" b="1">
              <a:solidFill>
                <a:schemeClr val="tx1"/>
              </a:solidFill>
              <a:effectLst/>
              <a:latin typeface="+mn-lt"/>
              <a:ea typeface="+mn-ea"/>
              <a:cs typeface="+mn-cs"/>
            </a:rPr>
            <a:t>CCDA construction</a:t>
          </a:r>
          <a:r>
            <a:rPr lang="en-US" sz="1100">
              <a:solidFill>
                <a:schemeClr val="tx1"/>
              </a:solidFill>
              <a:effectLst/>
              <a:latin typeface="+mn-lt"/>
              <a:ea typeface="+mn-ea"/>
              <a:cs typeface="+mn-cs"/>
            </a:rPr>
            <a:t> – construction creates both the structured entries and the narrative blocks of the CCDA template. Consistency between these two parts is essential for proper interoperability. Business rules and data range for what is included in the CCDA from the EHR must be defined and maintained efficiently. One important topic among others is whether or not to embed reports and clinical notes inside the CCDA CCD.</a:t>
          </a:r>
        </a:p>
        <a:p>
          <a:pPr lvl="0"/>
          <a:r>
            <a:rPr lang="en-US" sz="1100" b="1">
              <a:solidFill>
                <a:schemeClr val="tx1"/>
              </a:solidFill>
              <a:effectLst/>
              <a:latin typeface="+mn-lt"/>
              <a:ea typeface="+mn-ea"/>
              <a:cs typeface="+mn-cs"/>
            </a:rPr>
            <a:t>CCDA testing and data quality</a:t>
          </a:r>
          <a:r>
            <a:rPr lang="en-US" sz="1100">
              <a:solidFill>
                <a:schemeClr val="tx1"/>
              </a:solidFill>
              <a:effectLst/>
              <a:latin typeface="+mn-lt"/>
              <a:ea typeface="+mn-ea"/>
              <a:cs typeface="+mn-cs"/>
            </a:rPr>
            <a:t> – testing includes verifying syntax and data conformance. All the assembly phases have to be tested, starting with EHR data extraction, data and terminology mapping, correct syntax and semantic, and useful data. CDA Validators</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are helpful . In</a:t>
          </a:r>
          <a:r>
            <a:rPr lang="en-US" sz="1100" baseline="0">
              <a:solidFill>
                <a:schemeClr val="tx1"/>
              </a:solidFill>
              <a:effectLst/>
              <a:latin typeface="+mn-lt"/>
              <a:ea typeface="+mn-ea"/>
              <a:cs typeface="+mn-cs"/>
            </a:rPr>
            <a:t> addition, a</a:t>
          </a:r>
          <a:r>
            <a:rPr lang="en-US" sz="1100">
              <a:solidFill>
                <a:schemeClr val="tx1"/>
              </a:solidFill>
              <a:effectLst/>
              <a:latin typeface="+mn-lt"/>
              <a:ea typeface="+mn-ea"/>
              <a:cs typeface="+mn-cs"/>
            </a:rPr>
            <a:t>n ongoing production data quality surveillance is recommended in order to assure data utility to end-users.</a:t>
          </a:r>
        </a:p>
        <a:p>
          <a:pPr lvl="0"/>
          <a:r>
            <a:rPr lang="en-US" sz="1100" b="1">
              <a:solidFill>
                <a:schemeClr val="tx1"/>
              </a:solidFill>
              <a:effectLst/>
              <a:latin typeface="+mn-lt"/>
              <a:ea typeface="+mn-ea"/>
              <a:cs typeface="+mn-cs"/>
            </a:rPr>
            <a:t>Maintenance</a:t>
          </a:r>
          <a:r>
            <a:rPr lang="en-US" sz="1100">
              <a:solidFill>
                <a:schemeClr val="tx1"/>
              </a:solidFill>
              <a:effectLst/>
              <a:latin typeface="+mn-lt"/>
              <a:ea typeface="+mn-ea"/>
              <a:cs typeface="+mn-cs"/>
            </a:rPr>
            <a:t> – the content an organization includes in a CCDA is always expanding. CCDA versions change (r1.1 and r2.1), there is a gradual need to create multiple CCDA templates to meet different use cases and standards evolve (FHIR). The CCDA team must plan for it and HL7 support must be provided during all phases of maintenance. Content mus</a:t>
          </a:r>
          <a:r>
            <a:rPr lang="en-US" sz="1100" baseline="0">
              <a:solidFill>
                <a:schemeClr val="tx1"/>
              </a:solidFill>
              <a:effectLst/>
              <a:latin typeface="+mn-lt"/>
              <a:ea typeface="+mn-ea"/>
              <a:cs typeface="+mn-cs"/>
            </a:rPr>
            <a:t>t evolve </a:t>
          </a:r>
          <a:r>
            <a:rPr lang="en-US" sz="1100">
              <a:solidFill>
                <a:schemeClr val="tx1"/>
              </a:solidFill>
              <a:effectLst/>
              <a:latin typeface="+mn-lt"/>
              <a:ea typeface="+mn-ea"/>
              <a:cs typeface="+mn-cs"/>
            </a:rPr>
            <a:t>gracefully overtime.</a:t>
          </a:r>
        </a:p>
        <a:p>
          <a:pPr lvl="0"/>
          <a:r>
            <a:rPr lang="en-US" sz="1100" b="1">
              <a:solidFill>
                <a:schemeClr val="tx1"/>
              </a:solidFill>
              <a:effectLst/>
              <a:latin typeface="+mn-lt"/>
              <a:ea typeface="+mn-ea"/>
              <a:cs typeface="+mn-cs"/>
            </a:rPr>
            <a:t>Consuming CCDAs</a:t>
          </a:r>
          <a:r>
            <a:rPr lang="en-US" sz="1100">
              <a:solidFill>
                <a:schemeClr val="tx1"/>
              </a:solidFill>
              <a:effectLst/>
              <a:latin typeface="+mn-lt"/>
              <a:ea typeface="+mn-ea"/>
              <a:cs typeface="+mn-cs"/>
            </a:rPr>
            <a:t> – the way a CCDA is built affects the way it is consumed. Issues related to CCDA viewers must be taken into account because implementation variability manifests itself there too. When clinician GUI only targets an isolated view of each received CCDA, rending the narrative blocks, the value of the information is limited. More naturally, clinicians like to see a complete profile, with data from multiple sources combined (e.g., an aggregated list of allergies, list of meds, list of probs). To achieve this integration, the GUI must parse the structured entries of CCDAs received from different partners, build more or less consistently. Parsing must understand all the possible xpath where the same date element can be located.</a:t>
          </a:r>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wain/AppData/Local/Microsoft/Windows/Temporary%20Internet%20Files/Content.Outlook/FSV971KB/ToC_KeyInformationExchange_Workbook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3" Type="http://schemas.openxmlformats.org/officeDocument/2006/relationships/hyperlink" Target="http://gazelle.ihe.net/content/gazelle-objectschecker" TargetMode="External"/><Relationship Id="rId4" Type="http://schemas.openxmlformats.org/officeDocument/2006/relationships/hyperlink" Target="http://cdatools.org/" TargetMode="External"/><Relationship Id="rId5" Type="http://schemas.openxmlformats.org/officeDocument/2006/relationships/hyperlink" Target="http://stellatechnology.com/wp/products/iqhd/" TargetMode="External"/><Relationship Id="rId6" Type="http://schemas.openxmlformats.org/officeDocument/2006/relationships/printerSettings" Target="../printerSettings/printerSettings2.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4" zoomScale="125" zoomScaleNormal="125" zoomScalePageLayoutView="125" workbookViewId="0">
      <selection activeCell="A15" sqref="A15:XFD15"/>
    </sheetView>
  </sheetViews>
  <sheetFormatPr baseColWidth="10" defaultColWidth="11" defaultRowHeight="16" x14ac:dyDescent="0.2"/>
  <cols>
    <col min="2" max="2" width="32.1640625" bestFit="1" customWidth="1"/>
    <col min="3" max="3" width="95.5" style="1" customWidth="1"/>
    <col min="4" max="4" width="14.83203125" customWidth="1"/>
    <col min="5" max="5" width="57.1640625" style="1" customWidth="1"/>
  </cols>
  <sheetData>
    <row r="1" spans="1:5" ht="19" x14ac:dyDescent="0.25">
      <c r="A1" s="25" t="s">
        <v>171</v>
      </c>
    </row>
    <row r="2" spans="1:5" ht="32" x14ac:dyDescent="0.2">
      <c r="D2" s="1" t="s">
        <v>4</v>
      </c>
    </row>
    <row r="3" spans="1:5" x14ac:dyDescent="0.2">
      <c r="A3" t="s">
        <v>1</v>
      </c>
      <c r="B3" t="s">
        <v>0</v>
      </c>
      <c r="C3" s="1" t="s">
        <v>5</v>
      </c>
      <c r="D3" t="s">
        <v>3</v>
      </c>
      <c r="E3" s="1" t="s">
        <v>8</v>
      </c>
    </row>
    <row r="4" spans="1:5" ht="96" x14ac:dyDescent="0.2">
      <c r="A4" t="s">
        <v>68</v>
      </c>
      <c r="B4" t="s">
        <v>2</v>
      </c>
      <c r="C4" s="1" t="s">
        <v>168</v>
      </c>
      <c r="D4" t="s">
        <v>89</v>
      </c>
      <c r="E4" s="1" t="s">
        <v>172</v>
      </c>
    </row>
    <row r="5" spans="1:5" ht="128" x14ac:dyDescent="0.2">
      <c r="A5" t="s">
        <v>456</v>
      </c>
      <c r="B5" t="s">
        <v>453</v>
      </c>
      <c r="C5" s="1" t="s">
        <v>454</v>
      </c>
      <c r="D5" t="s">
        <v>89</v>
      </c>
      <c r="E5" s="1" t="s">
        <v>455</v>
      </c>
    </row>
    <row r="7" spans="1:5" x14ac:dyDescent="0.2">
      <c r="B7" s="8" t="s">
        <v>71</v>
      </c>
    </row>
    <row r="8" spans="1:5" x14ac:dyDescent="0.2">
      <c r="B8" s="39" t="s">
        <v>189</v>
      </c>
      <c r="C8" s="1" t="s">
        <v>190</v>
      </c>
    </row>
    <row r="9" spans="1:5" x14ac:dyDescent="0.2">
      <c r="B9" t="s">
        <v>73</v>
      </c>
      <c r="C9" s="1" t="s">
        <v>191</v>
      </c>
    </row>
    <row r="10" spans="1:5" ht="32" x14ac:dyDescent="0.2">
      <c r="B10" t="s">
        <v>132</v>
      </c>
      <c r="C10" s="1" t="s">
        <v>70</v>
      </c>
    </row>
    <row r="11" spans="1:5" x14ac:dyDescent="0.2">
      <c r="B11" t="s">
        <v>72</v>
      </c>
      <c r="C11" s="1" t="s">
        <v>169</v>
      </c>
    </row>
    <row r="12" spans="1:5" x14ac:dyDescent="0.2">
      <c r="B12" t="s">
        <v>197</v>
      </c>
      <c r="C12" s="1" t="s">
        <v>228</v>
      </c>
    </row>
    <row r="13" spans="1:5" x14ac:dyDescent="0.2">
      <c r="B13" s="44" t="s">
        <v>227</v>
      </c>
      <c r="C13" s="45" t="s">
        <v>229</v>
      </c>
    </row>
    <row r="14" spans="1:5" x14ac:dyDescent="0.2">
      <c r="B14" t="s">
        <v>457</v>
      </c>
      <c r="C14" s="1" t="s">
        <v>170</v>
      </c>
    </row>
    <row r="15" spans="1:5" ht="32" x14ac:dyDescent="0.2">
      <c r="B15" t="s">
        <v>114</v>
      </c>
      <c r="C15" s="1" t="s">
        <v>74</v>
      </c>
    </row>
    <row r="16" spans="1:5" x14ac:dyDescent="0.2">
      <c r="B16" t="s">
        <v>290</v>
      </c>
      <c r="C16" s="1" t="s">
        <v>291</v>
      </c>
    </row>
    <row r="17" spans="2:4" x14ac:dyDescent="0.2">
      <c r="B17" t="s">
        <v>301</v>
      </c>
      <c r="C17" s="1" t="s">
        <v>302</v>
      </c>
      <c r="D17" t="s">
        <v>303</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C3" sqref="C3"/>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181</v>
      </c>
      <c r="B1" s="25" t="s">
        <v>180</v>
      </c>
      <c r="C1" s="40" t="s">
        <v>182</v>
      </c>
      <c r="D1" s="25" t="s">
        <v>179</v>
      </c>
      <c r="E1" s="25" t="s">
        <v>3</v>
      </c>
      <c r="F1" s="40" t="s">
        <v>8</v>
      </c>
    </row>
    <row r="2" spans="1:6" s="37" customFormat="1" ht="49" x14ac:dyDescent="0.25">
      <c r="A2" s="37">
        <v>1</v>
      </c>
      <c r="B2" s="38">
        <v>42199</v>
      </c>
      <c r="C2" s="42" t="s">
        <v>184</v>
      </c>
      <c r="D2" s="9" t="s">
        <v>185</v>
      </c>
      <c r="E2" s="9" t="s">
        <v>188</v>
      </c>
      <c r="F2" s="22" t="s">
        <v>198</v>
      </c>
    </row>
    <row r="3" spans="1:6" ht="128" x14ac:dyDescent="0.2">
      <c r="A3">
        <v>2</v>
      </c>
      <c r="B3" s="36">
        <v>42199</v>
      </c>
      <c r="C3" s="1" t="s">
        <v>186</v>
      </c>
      <c r="D3" t="s">
        <v>183</v>
      </c>
      <c r="E3" t="s">
        <v>96</v>
      </c>
      <c r="F3" s="1" t="s">
        <v>199</v>
      </c>
    </row>
    <row r="4" spans="1:6" x14ac:dyDescent="0.2">
      <c r="A4">
        <v>3</v>
      </c>
      <c r="B4" s="36">
        <v>42199</v>
      </c>
      <c r="C4" s="1" t="s">
        <v>187</v>
      </c>
      <c r="D4" t="s">
        <v>185</v>
      </c>
      <c r="E4" t="s">
        <v>178</v>
      </c>
      <c r="F4" s="1" t="s">
        <v>296</v>
      </c>
    </row>
    <row r="5" spans="1:6" x14ac:dyDescent="0.2">
      <c r="A5">
        <v>4</v>
      </c>
      <c r="B5" s="36">
        <v>42202</v>
      </c>
      <c r="C5" s="1" t="s">
        <v>192</v>
      </c>
      <c r="D5" t="s">
        <v>185</v>
      </c>
      <c r="E5" t="s">
        <v>89</v>
      </c>
      <c r="F5" s="1" t="s">
        <v>297</v>
      </c>
    </row>
    <row r="6" spans="1:6" ht="48" x14ac:dyDescent="0.2">
      <c r="A6">
        <v>5</v>
      </c>
      <c r="B6" s="36">
        <v>42209</v>
      </c>
      <c r="C6" s="1" t="s">
        <v>298</v>
      </c>
      <c r="D6" t="s">
        <v>185</v>
      </c>
      <c r="E6" t="s">
        <v>89</v>
      </c>
      <c r="F6" s="1" t="s">
        <v>200</v>
      </c>
    </row>
    <row r="7" spans="1:6" ht="80" x14ac:dyDescent="0.2">
      <c r="A7">
        <v>6</v>
      </c>
      <c r="B7" s="36">
        <v>42209</v>
      </c>
      <c r="C7" s="1" t="s">
        <v>209</v>
      </c>
      <c r="D7" t="s">
        <v>183</v>
      </c>
      <c r="E7" t="s">
        <v>89</v>
      </c>
      <c r="F7" s="1" t="s">
        <v>230</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pane ySplit="1200" activePane="bottomLeft"/>
      <selection sqref="A1:XFD1048576"/>
      <selection pane="bottomLeft" activeCell="D23" sqref="D23"/>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57.5" style="29" customWidth="1"/>
    <col min="8" max="16384" width="10.83203125" style="10"/>
  </cols>
  <sheetData>
    <row r="1" spans="1:7" x14ac:dyDescent="0.2">
      <c r="A1" s="13" t="s">
        <v>427</v>
      </c>
      <c r="B1" s="14"/>
      <c r="C1" s="14"/>
      <c r="D1" s="14"/>
      <c r="E1" s="14"/>
      <c r="F1" s="14"/>
      <c r="G1" s="27"/>
    </row>
    <row r="2" spans="1:7" ht="32" x14ac:dyDescent="0.2">
      <c r="A2" s="26" t="s">
        <v>80</v>
      </c>
      <c r="B2" s="26" t="s">
        <v>7</v>
      </c>
      <c r="C2" s="26" t="s">
        <v>81</v>
      </c>
      <c r="D2" s="26" t="s">
        <v>82</v>
      </c>
      <c r="E2" s="26" t="s">
        <v>83</v>
      </c>
      <c r="F2" s="26" t="s">
        <v>3</v>
      </c>
      <c r="G2" s="28" t="s">
        <v>8</v>
      </c>
    </row>
    <row r="3" spans="1:7" x14ac:dyDescent="0.2">
      <c r="A3" s="11">
        <v>1</v>
      </c>
      <c r="B3" s="15" t="s">
        <v>84</v>
      </c>
      <c r="C3" s="23" t="s">
        <v>101</v>
      </c>
      <c r="D3" s="30">
        <v>42171</v>
      </c>
      <c r="E3" s="30">
        <v>42171</v>
      </c>
      <c r="F3" s="15" t="s">
        <v>425</v>
      </c>
      <c r="G3" s="27"/>
    </row>
    <row r="4" spans="1:7" s="12" customFormat="1" x14ac:dyDescent="0.2">
      <c r="A4" s="11">
        <v>2</v>
      </c>
      <c r="B4" s="15" t="s">
        <v>85</v>
      </c>
      <c r="C4" s="23" t="s">
        <v>101</v>
      </c>
      <c r="D4" s="30">
        <v>42171</v>
      </c>
      <c r="E4" s="30">
        <v>42185</v>
      </c>
      <c r="F4" s="15" t="s">
        <v>425</v>
      </c>
      <c r="G4" s="27"/>
    </row>
    <row r="5" spans="1:7" x14ac:dyDescent="0.2">
      <c r="A5" s="11">
        <v>3</v>
      </c>
      <c r="B5" s="15" t="s">
        <v>86</v>
      </c>
      <c r="C5" s="23" t="s">
        <v>101</v>
      </c>
      <c r="D5" s="30">
        <v>42171</v>
      </c>
      <c r="E5" s="30">
        <v>42192</v>
      </c>
      <c r="F5" s="15" t="s">
        <v>425</v>
      </c>
      <c r="G5" s="27"/>
    </row>
    <row r="6" spans="1:7" x14ac:dyDescent="0.2">
      <c r="A6" s="11">
        <v>4</v>
      </c>
      <c r="B6" s="15" t="s">
        <v>87</v>
      </c>
      <c r="C6" s="23" t="s">
        <v>101</v>
      </c>
      <c r="D6" s="30">
        <v>42171</v>
      </c>
      <c r="E6" s="30">
        <v>42185</v>
      </c>
      <c r="F6" s="15" t="s">
        <v>425</v>
      </c>
      <c r="G6" s="27"/>
    </row>
    <row r="7" spans="1:7" s="12" customFormat="1" ht="48" x14ac:dyDescent="0.2">
      <c r="A7" s="33">
        <v>5</v>
      </c>
      <c r="B7" s="34" t="s">
        <v>88</v>
      </c>
      <c r="C7" s="32" t="s">
        <v>101</v>
      </c>
      <c r="D7" s="35">
        <v>42156</v>
      </c>
      <c r="E7" s="35">
        <v>42206</v>
      </c>
      <c r="F7" s="32" t="s">
        <v>425</v>
      </c>
      <c r="G7" s="27" t="s">
        <v>201</v>
      </c>
    </row>
    <row r="8" spans="1:7" ht="32" x14ac:dyDescent="0.2">
      <c r="A8" s="33">
        <v>6</v>
      </c>
      <c r="B8" s="34" t="s">
        <v>489</v>
      </c>
      <c r="C8" s="32" t="s">
        <v>91</v>
      </c>
      <c r="D8" s="35">
        <v>42185</v>
      </c>
      <c r="E8" s="56">
        <v>42310</v>
      </c>
      <c r="F8" s="32" t="s">
        <v>425</v>
      </c>
      <c r="G8" s="27" t="s">
        <v>490</v>
      </c>
    </row>
    <row r="9" spans="1:7" ht="64" x14ac:dyDescent="0.2">
      <c r="A9" s="11">
        <v>7</v>
      </c>
      <c r="B9" s="16" t="s">
        <v>90</v>
      </c>
      <c r="C9" s="15" t="s">
        <v>91</v>
      </c>
      <c r="D9" s="30">
        <v>42192</v>
      </c>
      <c r="E9" s="30">
        <v>42206</v>
      </c>
      <c r="F9" s="15" t="s">
        <v>425</v>
      </c>
      <c r="G9" s="51" t="s">
        <v>343</v>
      </c>
    </row>
    <row r="10" spans="1:7" ht="64" x14ac:dyDescent="0.2">
      <c r="A10" s="11">
        <v>8</v>
      </c>
      <c r="B10" s="16" t="s">
        <v>92</v>
      </c>
      <c r="C10" s="15" t="s">
        <v>91</v>
      </c>
      <c r="D10" s="30">
        <v>42192</v>
      </c>
      <c r="E10" s="30">
        <v>42220</v>
      </c>
      <c r="F10" s="15" t="s">
        <v>425</v>
      </c>
      <c r="G10" s="51" t="s">
        <v>295</v>
      </c>
    </row>
    <row r="11" spans="1:7" ht="32" x14ac:dyDescent="0.2">
      <c r="A11" s="11">
        <v>9</v>
      </c>
      <c r="B11" s="16" t="s">
        <v>231</v>
      </c>
      <c r="C11" s="15" t="s">
        <v>91</v>
      </c>
      <c r="D11" s="30">
        <v>42199</v>
      </c>
      <c r="E11" s="30">
        <v>42429</v>
      </c>
      <c r="F11" s="15" t="s">
        <v>89</v>
      </c>
      <c r="G11" s="51" t="s">
        <v>458</v>
      </c>
    </row>
    <row r="12" spans="1:7" x14ac:dyDescent="0.2">
      <c r="A12" s="11">
        <v>10</v>
      </c>
      <c r="B12" s="16" t="s">
        <v>93</v>
      </c>
      <c r="C12" s="15" t="s">
        <v>101</v>
      </c>
      <c r="D12" s="30">
        <v>42199</v>
      </c>
      <c r="E12" s="30">
        <v>42308</v>
      </c>
      <c r="F12" s="15" t="s">
        <v>425</v>
      </c>
      <c r="G12" s="27"/>
    </row>
    <row r="13" spans="1:7" ht="32" x14ac:dyDescent="0.2">
      <c r="A13" s="11">
        <v>11</v>
      </c>
      <c r="B13" s="16" t="s">
        <v>94</v>
      </c>
      <c r="C13" s="15" t="s">
        <v>91</v>
      </c>
      <c r="D13" s="30">
        <v>42192</v>
      </c>
      <c r="E13" s="30">
        <v>42368</v>
      </c>
      <c r="F13" s="15" t="s">
        <v>425</v>
      </c>
      <c r="G13" s="51"/>
    </row>
    <row r="14" spans="1:7" ht="48" x14ac:dyDescent="0.2">
      <c r="A14" s="11">
        <v>12</v>
      </c>
      <c r="B14" s="16" t="s">
        <v>95</v>
      </c>
      <c r="C14" s="15" t="s">
        <v>101</v>
      </c>
      <c r="D14" s="30">
        <v>42192</v>
      </c>
      <c r="E14" s="30">
        <v>42429</v>
      </c>
      <c r="F14" s="15" t="s">
        <v>96</v>
      </c>
      <c r="G14" s="27" t="s">
        <v>173</v>
      </c>
    </row>
    <row r="15" spans="1:7" ht="48" x14ac:dyDescent="0.2">
      <c r="A15" s="11">
        <v>13</v>
      </c>
      <c r="B15" s="16" t="s">
        <v>462</v>
      </c>
      <c r="C15" s="15" t="s">
        <v>101</v>
      </c>
      <c r="D15" s="30">
        <v>42248</v>
      </c>
      <c r="E15" s="30">
        <v>42310</v>
      </c>
      <c r="F15" s="15" t="s">
        <v>422</v>
      </c>
      <c r="G15" s="27" t="s">
        <v>423</v>
      </c>
    </row>
    <row r="16" spans="1:7" ht="64" x14ac:dyDescent="0.2">
      <c r="A16" s="11">
        <v>13.1</v>
      </c>
      <c r="B16" s="16" t="s">
        <v>461</v>
      </c>
      <c r="C16" s="15" t="s">
        <v>101</v>
      </c>
      <c r="D16" s="30">
        <v>42401</v>
      </c>
      <c r="E16" s="30">
        <v>42430</v>
      </c>
      <c r="F16" s="15" t="s">
        <v>89</v>
      </c>
      <c r="G16" s="27" t="s">
        <v>463</v>
      </c>
    </row>
    <row r="17" spans="1:7" ht="80" x14ac:dyDescent="0.2">
      <c r="A17" s="11">
        <v>14</v>
      </c>
      <c r="B17" s="16" t="s">
        <v>100</v>
      </c>
      <c r="C17" s="15" t="s">
        <v>101</v>
      </c>
      <c r="D17" s="30">
        <v>42310</v>
      </c>
      <c r="E17" s="30">
        <v>42551</v>
      </c>
      <c r="F17" s="15" t="s">
        <v>89</v>
      </c>
      <c r="G17" s="27" t="s">
        <v>424</v>
      </c>
    </row>
    <row r="18" spans="1:7" ht="64" x14ac:dyDescent="0.2">
      <c r="A18" s="11">
        <v>15</v>
      </c>
      <c r="B18" s="15" t="s">
        <v>99</v>
      </c>
      <c r="C18" s="15" t="s">
        <v>102</v>
      </c>
      <c r="D18" s="30">
        <v>42313</v>
      </c>
      <c r="E18" s="30" t="s">
        <v>406</v>
      </c>
      <c r="F18" s="15" t="s">
        <v>89</v>
      </c>
      <c r="G18" s="27" t="s">
        <v>459</v>
      </c>
    </row>
    <row r="19" spans="1:7" ht="352" x14ac:dyDescent="0.2">
      <c r="A19" s="11">
        <v>16</v>
      </c>
      <c r="B19" s="15" t="s">
        <v>177</v>
      </c>
      <c r="C19" s="15" t="s">
        <v>101</v>
      </c>
      <c r="D19" s="56">
        <v>42325</v>
      </c>
      <c r="E19" s="56">
        <v>42325</v>
      </c>
      <c r="F19" s="15" t="s">
        <v>425</v>
      </c>
      <c r="G19" s="27" t="s">
        <v>426</v>
      </c>
    </row>
    <row r="20" spans="1:7" ht="32" x14ac:dyDescent="0.2">
      <c r="A20" s="11">
        <v>16</v>
      </c>
      <c r="B20" s="16" t="s">
        <v>97</v>
      </c>
      <c r="C20" s="15" t="s">
        <v>91</v>
      </c>
      <c r="D20" s="30">
        <v>42206</v>
      </c>
      <c r="E20" s="30" t="s">
        <v>178</v>
      </c>
      <c r="F20" s="15"/>
      <c r="G20" s="27" t="s">
        <v>428</v>
      </c>
    </row>
    <row r="21" spans="1:7" ht="80" x14ac:dyDescent="0.2">
      <c r="A21" s="11">
        <v>17</v>
      </c>
      <c r="B21" s="16" t="s">
        <v>174</v>
      </c>
      <c r="C21" s="15" t="s">
        <v>101</v>
      </c>
      <c r="D21" s="30">
        <v>42278</v>
      </c>
      <c r="E21" s="30" t="s">
        <v>406</v>
      </c>
      <c r="F21" s="15"/>
      <c r="G21" s="27" t="s">
        <v>460</v>
      </c>
    </row>
    <row r="22" spans="1:7" ht="32" x14ac:dyDescent="0.2">
      <c r="A22" s="11">
        <v>18</v>
      </c>
      <c r="B22" s="16" t="s">
        <v>98</v>
      </c>
      <c r="C22" s="15" t="s">
        <v>101</v>
      </c>
      <c r="D22" s="30">
        <v>42339</v>
      </c>
      <c r="E22" s="30">
        <v>42429</v>
      </c>
      <c r="F22" s="15"/>
      <c r="G22" s="27" t="s">
        <v>429</v>
      </c>
    </row>
    <row r="23" spans="1:7" ht="64" x14ac:dyDescent="0.2">
      <c r="A23" s="11">
        <v>19</v>
      </c>
      <c r="B23" s="16" t="s">
        <v>103</v>
      </c>
      <c r="C23" s="15" t="s">
        <v>101</v>
      </c>
      <c r="D23" s="30">
        <v>42430</v>
      </c>
      <c r="E23" s="30">
        <v>42551</v>
      </c>
      <c r="F23" s="15"/>
      <c r="G23" s="27" t="s">
        <v>430</v>
      </c>
    </row>
    <row r="24" spans="1:7" ht="48" x14ac:dyDescent="0.2">
      <c r="A24" s="11">
        <v>20</v>
      </c>
      <c r="B24" s="16" t="s">
        <v>175</v>
      </c>
      <c r="C24" s="15" t="s">
        <v>101</v>
      </c>
      <c r="D24" s="30" t="s">
        <v>406</v>
      </c>
      <c r="E24" s="30" t="s">
        <v>406</v>
      </c>
      <c r="F24" s="15"/>
      <c r="G24" s="27"/>
    </row>
    <row r="25" spans="1:7" x14ac:dyDescent="0.2">
      <c r="A25" s="18">
        <v>21</v>
      </c>
      <c r="B25" s="10" t="s">
        <v>176</v>
      </c>
      <c r="C25" s="15" t="s">
        <v>101</v>
      </c>
      <c r="D25" s="31" t="s">
        <v>406</v>
      </c>
      <c r="E25" s="31" t="s">
        <v>406</v>
      </c>
    </row>
    <row r="26" spans="1:7" x14ac:dyDescent="0.2">
      <c r="A26" s="18">
        <v>22</v>
      </c>
      <c r="B26" s="10" t="s">
        <v>104</v>
      </c>
      <c r="C26" s="15" t="s">
        <v>101</v>
      </c>
      <c r="D26" s="31">
        <v>42552</v>
      </c>
      <c r="E26" s="31">
        <v>42552</v>
      </c>
    </row>
    <row r="27" spans="1:7" x14ac:dyDescent="0.2">
      <c r="A27" s="19"/>
      <c r="D27" s="17"/>
      <c r="E27" s="17"/>
    </row>
    <row r="28" spans="1:7" x14ac:dyDescent="0.2">
      <c r="A28" s="19"/>
      <c r="D28" s="17"/>
      <c r="E28" s="17"/>
    </row>
    <row r="29" spans="1:7" x14ac:dyDescent="0.2">
      <c r="A29" s="19"/>
      <c r="D29" s="17"/>
      <c r="E29" s="17"/>
    </row>
    <row r="30" spans="1:7" x14ac:dyDescent="0.2">
      <c r="A30" s="19"/>
      <c r="D30" s="17"/>
      <c r="E30" s="17"/>
    </row>
    <row r="31" spans="1:7" x14ac:dyDescent="0.2">
      <c r="A31" s="19"/>
    </row>
    <row r="32" spans="1:7" x14ac:dyDescent="0.2">
      <c r="A32" s="19"/>
    </row>
    <row r="33" spans="1:1" x14ac:dyDescent="0.2">
      <c r="A33" s="19"/>
    </row>
    <row r="34" spans="1:1" x14ac:dyDescent="0.2">
      <c r="A34"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70"/>
  <sheetViews>
    <sheetView zoomScale="125" zoomScaleNormal="125" zoomScalePageLayoutView="125" workbookViewId="0">
      <pane xSplit="1" ySplit="2" topLeftCell="B26" activePane="bottomRight" state="frozen"/>
      <selection pane="topRight" activeCell="B1" sqref="B1"/>
      <selection pane="bottomLeft" activeCell="A3" sqref="A3"/>
      <selection pane="bottomRight"/>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135</v>
      </c>
      <c r="B2" s="3" t="s">
        <v>7</v>
      </c>
      <c r="C2" s="3" t="s">
        <v>116</v>
      </c>
      <c r="D2" s="3" t="s">
        <v>9</v>
      </c>
      <c r="E2" s="3" t="s">
        <v>10</v>
      </c>
      <c r="F2" s="3" t="s">
        <v>12</v>
      </c>
      <c r="G2" s="3" t="s">
        <v>77</v>
      </c>
      <c r="H2" s="3" t="s">
        <v>11</v>
      </c>
      <c r="I2" s="3" t="s">
        <v>8</v>
      </c>
    </row>
    <row r="3" spans="1:9" s="3" customFormat="1" ht="160" hidden="1" x14ac:dyDescent="0.2">
      <c r="A3" s="22" t="s">
        <v>136</v>
      </c>
      <c r="B3" s="22" t="s">
        <v>115</v>
      </c>
      <c r="C3" s="22" t="s">
        <v>22</v>
      </c>
      <c r="D3" s="22"/>
      <c r="E3" s="22"/>
      <c r="F3" s="22"/>
      <c r="G3" s="22"/>
      <c r="H3" s="2" t="s">
        <v>118</v>
      </c>
      <c r="I3" s="22" t="s">
        <v>117</v>
      </c>
    </row>
    <row r="4" spans="1:9" s="3" customFormat="1" ht="32" hidden="1" x14ac:dyDescent="0.2">
      <c r="A4" s="22" t="s">
        <v>346</v>
      </c>
      <c r="B4" s="22" t="s">
        <v>345</v>
      </c>
      <c r="C4" s="22"/>
      <c r="D4" s="22"/>
      <c r="E4" s="22"/>
      <c r="F4" s="22"/>
      <c r="G4" s="22"/>
      <c r="H4" s="2" t="s">
        <v>344</v>
      </c>
      <c r="I4" s="22"/>
    </row>
    <row r="5" spans="1:9" s="3" customFormat="1" ht="64" hidden="1" x14ac:dyDescent="0.2">
      <c r="A5" s="22" t="s">
        <v>244</v>
      </c>
      <c r="B5" s="22" t="s">
        <v>243</v>
      </c>
      <c r="C5" s="22"/>
      <c r="D5" s="22"/>
      <c r="E5" s="22"/>
      <c r="F5" s="22"/>
      <c r="G5" s="22"/>
      <c r="H5" s="2" t="s">
        <v>242</v>
      </c>
      <c r="I5" s="22"/>
    </row>
    <row r="6" spans="1:9" s="3" customFormat="1" ht="128" hidden="1" x14ac:dyDescent="0.2">
      <c r="A6" s="22" t="s">
        <v>137</v>
      </c>
      <c r="B6" s="22" t="s">
        <v>122</v>
      </c>
      <c r="C6" s="22" t="s">
        <v>22</v>
      </c>
      <c r="H6" s="2" t="s">
        <v>121</v>
      </c>
      <c r="I6" s="2" t="s">
        <v>130</v>
      </c>
    </row>
    <row r="7" spans="1:9" s="3" customFormat="1" ht="32" hidden="1" x14ac:dyDescent="0.2">
      <c r="A7" s="22" t="s">
        <v>138</v>
      </c>
      <c r="B7" s="22" t="s">
        <v>124</v>
      </c>
      <c r="C7" s="22" t="s">
        <v>22</v>
      </c>
      <c r="H7" s="2" t="s">
        <v>123</v>
      </c>
      <c r="I7" s="22" t="s">
        <v>131</v>
      </c>
    </row>
    <row r="8" spans="1:9" s="3" customFormat="1" ht="96" hidden="1" x14ac:dyDescent="0.2">
      <c r="A8" s="22" t="s">
        <v>139</v>
      </c>
      <c r="B8" s="22" t="s">
        <v>126</v>
      </c>
      <c r="C8" s="22" t="s">
        <v>22</v>
      </c>
      <c r="H8" s="2" t="s">
        <v>125</v>
      </c>
    </row>
    <row r="9" spans="1:9" s="3" customFormat="1" ht="32" hidden="1" x14ac:dyDescent="0.2">
      <c r="A9" s="22" t="s">
        <v>140</v>
      </c>
      <c r="B9" s="22" t="s">
        <v>128</v>
      </c>
      <c r="C9" s="22" t="s">
        <v>22</v>
      </c>
      <c r="D9" s="22"/>
      <c r="E9" s="22"/>
      <c r="F9" s="22"/>
      <c r="G9" s="22"/>
      <c r="H9" s="2" t="s">
        <v>127</v>
      </c>
    </row>
    <row r="10" spans="1:9" ht="48" hidden="1" x14ac:dyDescent="0.2">
      <c r="A10" s="22" t="s">
        <v>155</v>
      </c>
      <c r="B10" s="1" t="s">
        <v>35</v>
      </c>
      <c r="C10" s="1" t="s">
        <v>22</v>
      </c>
      <c r="H10" s="2" t="s">
        <v>36</v>
      </c>
    </row>
    <row r="11" spans="1:9" ht="48" hidden="1" x14ac:dyDescent="0.2">
      <c r="A11" s="22" t="s">
        <v>141</v>
      </c>
      <c r="B11" s="1" t="s">
        <v>32</v>
      </c>
      <c r="D11" t="s">
        <v>22</v>
      </c>
      <c r="H11" s="2" t="s">
        <v>31</v>
      </c>
      <c r="I11" s="6"/>
    </row>
    <row r="12" spans="1:9" ht="48" hidden="1" x14ac:dyDescent="0.2">
      <c r="A12" s="22" t="s">
        <v>143</v>
      </c>
      <c r="B12" s="1" t="s">
        <v>34</v>
      </c>
      <c r="D12" t="s">
        <v>22</v>
      </c>
      <c r="H12" s="2" t="s">
        <v>33</v>
      </c>
    </row>
    <row r="13" spans="1:9" ht="48" hidden="1" x14ac:dyDescent="0.2">
      <c r="A13" s="22" t="s">
        <v>142</v>
      </c>
      <c r="B13" s="1" t="s">
        <v>42</v>
      </c>
      <c r="D13" t="s">
        <v>22</v>
      </c>
      <c r="H13" s="2" t="s">
        <v>39</v>
      </c>
      <c r="I13" s="6"/>
    </row>
    <row r="14" spans="1:9" x14ac:dyDescent="0.2">
      <c r="A14" s="22" t="s">
        <v>144</v>
      </c>
      <c r="B14" s="1" t="s">
        <v>64</v>
      </c>
      <c r="C14" s="1" t="s">
        <v>22</v>
      </c>
      <c r="D14" t="s">
        <v>22</v>
      </c>
      <c r="E14" t="s">
        <v>22</v>
      </c>
      <c r="F14" t="s">
        <v>22</v>
      </c>
      <c r="G14" t="s">
        <v>22</v>
      </c>
      <c r="I14" s="1" t="s">
        <v>65</v>
      </c>
    </row>
    <row r="15" spans="1:9" ht="96" x14ac:dyDescent="0.2">
      <c r="A15" s="22" t="s">
        <v>145</v>
      </c>
      <c r="B15" s="1" t="s">
        <v>78</v>
      </c>
      <c r="C15" s="1" t="s">
        <v>22</v>
      </c>
      <c r="D15" t="s">
        <v>22</v>
      </c>
      <c r="E15" t="s">
        <v>22</v>
      </c>
      <c r="F15" t="s">
        <v>22</v>
      </c>
      <c r="G15" t="s">
        <v>22</v>
      </c>
      <c r="H15" s="2" t="s">
        <v>76</v>
      </c>
    </row>
    <row r="16" spans="1:9" ht="112" x14ac:dyDescent="0.2">
      <c r="A16" s="22" t="s">
        <v>146</v>
      </c>
      <c r="B16" s="1" t="s">
        <v>24</v>
      </c>
      <c r="E16" t="s">
        <v>22</v>
      </c>
      <c r="H16" s="2" t="s">
        <v>18</v>
      </c>
      <c r="I16" s="1" t="s">
        <v>16</v>
      </c>
    </row>
    <row r="17" spans="1:9" ht="64" x14ac:dyDescent="0.2">
      <c r="A17" s="22" t="s">
        <v>156</v>
      </c>
      <c r="B17" s="1" t="s">
        <v>23</v>
      </c>
      <c r="E17" t="s">
        <v>22</v>
      </c>
      <c r="H17" s="2" t="s">
        <v>19</v>
      </c>
      <c r="I17" s="1" t="s">
        <v>16</v>
      </c>
    </row>
    <row r="18" spans="1:9" ht="32" x14ac:dyDescent="0.2">
      <c r="A18" s="22" t="s">
        <v>147</v>
      </c>
      <c r="B18" s="1" t="s">
        <v>37</v>
      </c>
      <c r="E18" t="s">
        <v>22</v>
      </c>
      <c r="H18" s="2" t="s">
        <v>38</v>
      </c>
      <c r="I18" s="1" t="s">
        <v>25</v>
      </c>
    </row>
    <row r="19" spans="1:9" ht="208" x14ac:dyDescent="0.2">
      <c r="A19" s="22" t="s">
        <v>148</v>
      </c>
      <c r="B19" s="1" t="s">
        <v>49</v>
      </c>
      <c r="E19" t="s">
        <v>22</v>
      </c>
      <c r="H19" s="2" t="s">
        <v>48</v>
      </c>
    </row>
    <row r="20" spans="1:9" ht="32" x14ac:dyDescent="0.2">
      <c r="A20" s="22" t="s">
        <v>149</v>
      </c>
      <c r="B20" s="1" t="s">
        <v>28</v>
      </c>
      <c r="E20" t="s">
        <v>22</v>
      </c>
      <c r="H20" s="2" t="s">
        <v>26</v>
      </c>
      <c r="I20" s="1" t="s">
        <v>47</v>
      </c>
    </row>
    <row r="21" spans="1:9" ht="144" x14ac:dyDescent="0.2">
      <c r="A21" s="22" t="s">
        <v>150</v>
      </c>
      <c r="B21" s="24" t="s">
        <v>133</v>
      </c>
      <c r="E21" t="s">
        <v>22</v>
      </c>
      <c r="H21" s="2" t="s">
        <v>50</v>
      </c>
      <c r="I21" s="1" t="s">
        <v>134</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151</v>
      </c>
      <c r="B24" s="1" t="s">
        <v>52</v>
      </c>
      <c r="E24" t="s">
        <v>22</v>
      </c>
      <c r="H24" s="2" t="s">
        <v>51</v>
      </c>
    </row>
    <row r="25" spans="1:9" ht="307" customHeight="1" x14ac:dyDescent="0.2">
      <c r="A25" s="22" t="s">
        <v>166</v>
      </c>
      <c r="B25" s="1" t="s">
        <v>167</v>
      </c>
      <c r="E25" t="s">
        <v>22</v>
      </c>
      <c r="H25" s="2" t="s">
        <v>165</v>
      </c>
    </row>
    <row r="26" spans="1:9" ht="409" x14ac:dyDescent="0.2">
      <c r="A26" s="22" t="s">
        <v>194</v>
      </c>
      <c r="B26" s="1" t="s">
        <v>196</v>
      </c>
      <c r="E26" t="s">
        <v>22</v>
      </c>
      <c r="H26" s="2" t="s">
        <v>193</v>
      </c>
    </row>
    <row r="27" spans="1:9" ht="32" hidden="1" x14ac:dyDescent="0.2">
      <c r="A27" s="9" t="s">
        <v>152</v>
      </c>
      <c r="B27" s="1" t="s">
        <v>43</v>
      </c>
      <c r="F27" t="s">
        <v>22</v>
      </c>
      <c r="H27" s="2" t="s">
        <v>27</v>
      </c>
    </row>
    <row r="28" spans="1:9" ht="352" hidden="1" x14ac:dyDescent="0.2">
      <c r="A28" s="9" t="s">
        <v>153</v>
      </c>
      <c r="B28" s="6" t="s">
        <v>195</v>
      </c>
      <c r="C28" s="5"/>
      <c r="F28" t="s">
        <v>22</v>
      </c>
      <c r="H28" s="2" t="s">
        <v>40</v>
      </c>
    </row>
    <row r="29" spans="1:9" ht="48" hidden="1" x14ac:dyDescent="0.2">
      <c r="A29" s="22" t="s">
        <v>154</v>
      </c>
      <c r="B29" s="1" t="s">
        <v>45</v>
      </c>
      <c r="F29" t="s">
        <v>22</v>
      </c>
      <c r="H29" s="2" t="s">
        <v>44</v>
      </c>
    </row>
    <row r="30" spans="1:9" s="3" customFormat="1" ht="32" hidden="1" x14ac:dyDescent="0.2">
      <c r="A30" s="22" t="s">
        <v>245</v>
      </c>
      <c r="B30" s="22" t="s">
        <v>299</v>
      </c>
      <c r="C30" s="22"/>
      <c r="D30" s="22"/>
      <c r="E30" s="22"/>
      <c r="F30" s="22"/>
      <c r="G30" s="22" t="s">
        <v>22</v>
      </c>
      <c r="H30" s="2" t="s">
        <v>246</v>
      </c>
      <c r="I30" s="22"/>
    </row>
    <row r="31" spans="1:9" ht="64" hidden="1" x14ac:dyDescent="0.2">
      <c r="A31" s="22" t="s">
        <v>157</v>
      </c>
      <c r="B31" s="1" t="s">
        <v>15</v>
      </c>
      <c r="G31" t="s">
        <v>22</v>
      </c>
      <c r="H31" s="2" t="s">
        <v>14</v>
      </c>
      <c r="I31" s="1" t="s">
        <v>16</v>
      </c>
    </row>
    <row r="32" spans="1:9" ht="64" hidden="1" x14ac:dyDescent="0.2">
      <c r="A32" s="22" t="s">
        <v>158</v>
      </c>
      <c r="B32" s="1" t="s">
        <v>46</v>
      </c>
      <c r="G32" t="s">
        <v>22</v>
      </c>
      <c r="H32" s="2" t="s">
        <v>17</v>
      </c>
      <c r="I32" s="1" t="s">
        <v>16</v>
      </c>
    </row>
    <row r="33" spans="1:9" ht="32" hidden="1" x14ac:dyDescent="0.2">
      <c r="A33" s="22" t="s">
        <v>159</v>
      </c>
      <c r="B33" s="1" t="s">
        <v>20</v>
      </c>
      <c r="G33" t="s">
        <v>22</v>
      </c>
      <c r="H33" s="2" t="s">
        <v>21</v>
      </c>
      <c r="I33" s="1" t="s">
        <v>16</v>
      </c>
    </row>
    <row r="34" spans="1:9" ht="32" hidden="1" x14ac:dyDescent="0.2">
      <c r="A34" s="22" t="s">
        <v>160</v>
      </c>
      <c r="B34" s="1" t="s">
        <v>120</v>
      </c>
      <c r="G34" t="s">
        <v>22</v>
      </c>
      <c r="H34" s="2" t="s">
        <v>119</v>
      </c>
    </row>
    <row r="35" spans="1:9" ht="32" hidden="1" x14ac:dyDescent="0.2">
      <c r="A35" s="22" t="s">
        <v>161</v>
      </c>
      <c r="B35" s="1" t="s">
        <v>54</v>
      </c>
      <c r="G35" t="s">
        <v>22</v>
      </c>
      <c r="H35" s="2" t="s">
        <v>53</v>
      </c>
    </row>
    <row r="36" spans="1:9" hidden="1" x14ac:dyDescent="0.2">
      <c r="A36" s="22" t="s">
        <v>162</v>
      </c>
      <c r="B36" s="1" t="s">
        <v>56</v>
      </c>
      <c r="G36" t="s">
        <v>22</v>
      </c>
      <c r="H36" s="2" t="s">
        <v>55</v>
      </c>
    </row>
    <row r="37" spans="1:9" ht="32" hidden="1" x14ac:dyDescent="0.2">
      <c r="A37" s="22" t="s">
        <v>57</v>
      </c>
      <c r="B37" s="1" t="s">
        <v>57</v>
      </c>
      <c r="G37" t="s">
        <v>22</v>
      </c>
      <c r="H37" s="2" t="s">
        <v>58</v>
      </c>
    </row>
    <row r="38" spans="1:9" ht="32" hidden="1" x14ac:dyDescent="0.2">
      <c r="A38" s="22" t="s">
        <v>163</v>
      </c>
      <c r="B38" s="1" t="s">
        <v>61</v>
      </c>
      <c r="G38" t="s">
        <v>22</v>
      </c>
      <c r="H38" s="2" t="s">
        <v>59</v>
      </c>
    </row>
    <row r="39" spans="1:9" ht="32" hidden="1" x14ac:dyDescent="0.2">
      <c r="A39" s="22" t="s">
        <v>164</v>
      </c>
      <c r="B39" s="1" t="s">
        <v>62</v>
      </c>
      <c r="G39" t="s">
        <v>22</v>
      </c>
      <c r="H39" s="2" t="s">
        <v>60</v>
      </c>
    </row>
    <row r="40" spans="1:9" ht="118" hidden="1" x14ac:dyDescent="0.2">
      <c r="A40" s="22" t="s">
        <v>75</v>
      </c>
      <c r="B40" s="1" t="s">
        <v>75</v>
      </c>
      <c r="G40" t="s">
        <v>22</v>
      </c>
      <c r="H40" s="2"/>
      <c r="I40" s="6" t="s">
        <v>79</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29" zoomScale="150" zoomScaleNormal="150" zoomScalePageLayoutView="150" workbookViewId="0">
      <selection activeCell="B2" sqref="B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202</v>
      </c>
      <c r="D1" s="1" t="s">
        <v>8</v>
      </c>
    </row>
    <row r="2" spans="1:4" ht="80" x14ac:dyDescent="0.2">
      <c r="A2">
        <v>1</v>
      </c>
      <c r="B2" s="22" t="s">
        <v>251</v>
      </c>
      <c r="C2" s="2" t="s">
        <v>203</v>
      </c>
      <c r="D2" s="1" t="s">
        <v>260</v>
      </c>
    </row>
    <row r="3" spans="1:4" x14ac:dyDescent="0.2">
      <c r="A3" s="46" t="s">
        <v>257</v>
      </c>
      <c r="B3" s="22" t="s">
        <v>252</v>
      </c>
      <c r="C3" s="2"/>
      <c r="D3" s="1" t="s">
        <v>259</v>
      </c>
    </row>
    <row r="4" spans="1:4" x14ac:dyDescent="0.2">
      <c r="A4" s="46" t="s">
        <v>256</v>
      </c>
      <c r="B4" s="22" t="s">
        <v>253</v>
      </c>
      <c r="C4" s="2"/>
      <c r="D4" s="1" t="s">
        <v>259</v>
      </c>
    </row>
    <row r="5" spans="1:4" x14ac:dyDescent="0.2">
      <c r="A5" s="46" t="s">
        <v>255</v>
      </c>
      <c r="B5" s="22" t="s">
        <v>254</v>
      </c>
      <c r="C5" s="2"/>
      <c r="D5" s="1" t="s">
        <v>259</v>
      </c>
    </row>
    <row r="6" spans="1:4" ht="32" x14ac:dyDescent="0.2">
      <c r="A6" s="46" t="s">
        <v>268</v>
      </c>
      <c r="B6" s="22" t="s">
        <v>269</v>
      </c>
      <c r="C6" s="2"/>
    </row>
    <row r="7" spans="1:4" x14ac:dyDescent="0.2">
      <c r="A7" s="46" t="s">
        <v>270</v>
      </c>
      <c r="B7" s="22" t="s">
        <v>271</v>
      </c>
      <c r="C7" s="2"/>
    </row>
    <row r="8" spans="1:4" x14ac:dyDescent="0.2">
      <c r="A8" s="46" t="s">
        <v>272</v>
      </c>
      <c r="B8" s="22" t="s">
        <v>273</v>
      </c>
      <c r="C8" s="2"/>
    </row>
    <row r="9" spans="1:4" x14ac:dyDescent="0.2">
      <c r="A9" s="47"/>
      <c r="B9" s="48"/>
      <c r="C9" s="49"/>
      <c r="D9" s="50"/>
    </row>
    <row r="10" spans="1:4" ht="32" x14ac:dyDescent="0.2">
      <c r="A10">
        <v>2</v>
      </c>
      <c r="B10" s="1" t="s">
        <v>258</v>
      </c>
      <c r="D10" s="1" t="s">
        <v>277</v>
      </c>
    </row>
    <row r="11" spans="1:4" ht="32" x14ac:dyDescent="0.2">
      <c r="A11" s="46" t="s">
        <v>257</v>
      </c>
      <c r="B11" s="1" t="s">
        <v>274</v>
      </c>
      <c r="C11" s="1" t="s">
        <v>276</v>
      </c>
      <c r="D11" s="1" t="s">
        <v>275</v>
      </c>
    </row>
    <row r="12" spans="1:4" x14ac:dyDescent="0.2">
      <c r="A12" s="46" t="s">
        <v>256</v>
      </c>
      <c r="B12" s="1" t="s">
        <v>347</v>
      </c>
    </row>
    <row r="13" spans="1:4" x14ac:dyDescent="0.2">
      <c r="A13" s="46"/>
    </row>
    <row r="14" spans="1:4" x14ac:dyDescent="0.2">
      <c r="B14" s="3" t="s">
        <v>294</v>
      </c>
    </row>
    <row r="15" spans="1:4" x14ac:dyDescent="0.2">
      <c r="B15" s="1" t="s">
        <v>267</v>
      </c>
    </row>
    <row r="16" spans="1:4" x14ac:dyDescent="0.2">
      <c r="B16" s="1" t="s">
        <v>292</v>
      </c>
    </row>
    <row r="17" spans="2:2" ht="48" x14ac:dyDescent="0.2">
      <c r="B17" s="1" t="s">
        <v>293</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11" zoomScale="125" zoomScaleNormal="125" zoomScalePageLayoutView="125" workbookViewId="0">
      <selection activeCell="A10" sqref="A10"/>
    </sheetView>
  </sheetViews>
  <sheetFormatPr baseColWidth="10" defaultColWidth="11" defaultRowHeight="16" x14ac:dyDescent="0.2"/>
  <cols>
    <col min="1" max="1" width="46.33203125" bestFit="1" customWidth="1"/>
    <col min="2" max="2" width="119" customWidth="1"/>
  </cols>
  <sheetData>
    <row r="1" spans="1:1" ht="21" x14ac:dyDescent="0.25">
      <c r="A1" s="41" t="s">
        <v>197</v>
      </c>
    </row>
    <row r="32" spans="1:2" ht="144" x14ac:dyDescent="0.2">
      <c r="A32" s="4" t="s">
        <v>210</v>
      </c>
      <c r="B32" s="1" t="s">
        <v>348</v>
      </c>
    </row>
    <row r="34" spans="1:2" ht="21" x14ac:dyDescent="0.25">
      <c r="A34" s="21" t="s">
        <v>214</v>
      </c>
      <c r="B34" s="41" t="s">
        <v>212</v>
      </c>
    </row>
    <row r="35" spans="1:2" x14ac:dyDescent="0.2">
      <c r="A35" s="42" t="s">
        <v>129</v>
      </c>
      <c r="B35" s="1" t="s">
        <v>464</v>
      </c>
    </row>
    <row r="36" spans="1:2" x14ac:dyDescent="0.2">
      <c r="A36" s="42" t="s">
        <v>213</v>
      </c>
      <c r="B36" s="1" t="s">
        <v>465</v>
      </c>
    </row>
    <row r="37" spans="1:2" ht="176" x14ac:dyDescent="0.2">
      <c r="A37" s="1" t="s">
        <v>241</v>
      </c>
      <c r="B37" s="1" t="s">
        <v>261</v>
      </c>
    </row>
    <row r="38" spans="1:2" x14ac:dyDescent="0.2">
      <c r="A38" s="1" t="s">
        <v>234</v>
      </c>
      <c r="B38" s="1" t="s">
        <v>233</v>
      </c>
    </row>
    <row r="39" spans="1:2" x14ac:dyDescent="0.2">
      <c r="A39" s="1" t="s">
        <v>235</v>
      </c>
      <c r="B39" s="1" t="s">
        <v>262</v>
      </c>
    </row>
    <row r="40" spans="1:2" x14ac:dyDescent="0.2">
      <c r="A40" s="1" t="s">
        <v>236</v>
      </c>
      <c r="B40" s="1" t="s">
        <v>263</v>
      </c>
    </row>
    <row r="41" spans="1:2" x14ac:dyDescent="0.2">
      <c r="A41" s="1" t="s">
        <v>237</v>
      </c>
      <c r="B41" s="1" t="s">
        <v>262</v>
      </c>
    </row>
    <row r="42" spans="1:2" ht="32" x14ac:dyDescent="0.2">
      <c r="A42" s="1" t="s">
        <v>238</v>
      </c>
      <c r="B42" s="1" t="s">
        <v>262</v>
      </c>
    </row>
    <row r="43" spans="1:2" ht="48" x14ac:dyDescent="0.2">
      <c r="A43" s="1" t="s">
        <v>232</v>
      </c>
      <c r="B43" s="1" t="s">
        <v>264</v>
      </c>
    </row>
    <row r="44" spans="1:2" x14ac:dyDescent="0.2">
      <c r="A44" s="1" t="s">
        <v>239</v>
      </c>
      <c r="B44" s="1" t="s">
        <v>240</v>
      </c>
    </row>
    <row r="45" spans="1:2" ht="48" x14ac:dyDescent="0.2">
      <c r="A45" s="1" t="s">
        <v>265</v>
      </c>
      <c r="B45" s="1" t="s">
        <v>266</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topLeftCell="C1" zoomScale="70" zoomScaleNormal="70" zoomScalePageLayoutView="70" workbookViewId="0">
      <selection activeCell="H1" sqref="H1:H1048576"/>
    </sheetView>
  </sheetViews>
  <sheetFormatPr baseColWidth="10" defaultColWidth="11" defaultRowHeight="16" x14ac:dyDescent="0.2"/>
  <cols>
    <col min="1" max="1" width="5.1640625" style="67" customWidth="1"/>
    <col min="2" max="2" width="48.83203125" style="79" customWidth="1"/>
    <col min="3" max="3" width="55.1640625" style="67" customWidth="1"/>
    <col min="4" max="4" width="44.1640625" style="79" customWidth="1"/>
    <col min="5" max="5" width="35.1640625" style="67" bestFit="1" customWidth="1"/>
    <col min="6" max="6" width="16.6640625" style="67" customWidth="1"/>
    <col min="7" max="7" width="36.6640625" style="61" customWidth="1"/>
    <col min="8" max="16384" width="11" style="67"/>
  </cols>
  <sheetData>
    <row r="1" spans="1:7" x14ac:dyDescent="0.2">
      <c r="A1" s="63" t="s">
        <v>466</v>
      </c>
      <c r="B1" s="64" t="s">
        <v>211</v>
      </c>
      <c r="C1" s="63" t="s">
        <v>278</v>
      </c>
      <c r="D1" s="64" t="s">
        <v>279</v>
      </c>
      <c r="E1" s="65" t="s">
        <v>448</v>
      </c>
      <c r="F1" s="66" t="s">
        <v>467</v>
      </c>
      <c r="G1" s="80" t="s">
        <v>514</v>
      </c>
    </row>
    <row r="2" spans="1:7" ht="80" x14ac:dyDescent="0.2">
      <c r="A2" s="68"/>
      <c r="B2" s="69"/>
      <c r="C2" s="70" t="s">
        <v>407</v>
      </c>
      <c r="D2" s="70" t="s">
        <v>408</v>
      </c>
      <c r="E2" s="67" t="s">
        <v>449</v>
      </c>
    </row>
    <row r="3" spans="1:7" ht="166.5" customHeight="1" x14ac:dyDescent="0.2">
      <c r="A3" s="71">
        <v>1</v>
      </c>
      <c r="B3" s="43" t="s">
        <v>450</v>
      </c>
      <c r="C3" s="43"/>
      <c r="D3" s="43"/>
      <c r="F3" s="67" t="s">
        <v>468</v>
      </c>
      <c r="G3" s="81" t="s">
        <v>533</v>
      </c>
    </row>
    <row r="4" spans="1:7" ht="304" x14ac:dyDescent="0.2">
      <c r="A4" s="68">
        <v>2</v>
      </c>
      <c r="B4" s="69" t="s">
        <v>215</v>
      </c>
      <c r="C4" s="69" t="s">
        <v>280</v>
      </c>
      <c r="D4" s="69" t="s">
        <v>410</v>
      </c>
      <c r="F4" s="67" t="s">
        <v>469</v>
      </c>
      <c r="G4" s="62" t="s">
        <v>515</v>
      </c>
    </row>
    <row r="5" spans="1:7" ht="352" x14ac:dyDescent="0.2">
      <c r="A5" s="68">
        <v>3</v>
      </c>
      <c r="B5" s="69" t="s">
        <v>204</v>
      </c>
      <c r="C5" s="69" t="s">
        <v>281</v>
      </c>
      <c r="D5" s="69" t="s">
        <v>409</v>
      </c>
      <c r="F5" s="67" t="s">
        <v>470</v>
      </c>
      <c r="G5" s="81" t="s">
        <v>534</v>
      </c>
    </row>
    <row r="6" spans="1:7" ht="105.75" customHeight="1" x14ac:dyDescent="0.2">
      <c r="A6" s="68">
        <v>4</v>
      </c>
      <c r="B6" s="69" t="s">
        <v>216</v>
      </c>
      <c r="C6" s="72" t="s">
        <v>282</v>
      </c>
      <c r="D6" s="69" t="s">
        <v>412</v>
      </c>
      <c r="F6" s="67" t="s">
        <v>471</v>
      </c>
      <c r="G6" s="61" t="s">
        <v>516</v>
      </c>
    </row>
    <row r="7" spans="1:7" ht="227.25" customHeight="1" x14ac:dyDescent="0.2">
      <c r="A7" s="68">
        <v>5</v>
      </c>
      <c r="B7" s="69" t="s">
        <v>218</v>
      </c>
      <c r="C7" s="72" t="s">
        <v>283</v>
      </c>
      <c r="D7" s="69" t="s">
        <v>419</v>
      </c>
      <c r="F7" s="67" t="s">
        <v>469</v>
      </c>
      <c r="G7" s="81" t="s">
        <v>535</v>
      </c>
    </row>
    <row r="8" spans="1:7" ht="32" x14ac:dyDescent="0.2">
      <c r="A8" s="68">
        <v>6</v>
      </c>
      <c r="B8" s="69" t="s">
        <v>225</v>
      </c>
      <c r="C8" s="69"/>
      <c r="D8" s="69" t="s">
        <v>413</v>
      </c>
      <c r="F8" s="67" t="s">
        <v>472</v>
      </c>
      <c r="G8" s="61" t="s">
        <v>517</v>
      </c>
    </row>
    <row r="9" spans="1:7" ht="228" customHeight="1" x14ac:dyDescent="0.2">
      <c r="A9" s="68">
        <v>7</v>
      </c>
      <c r="B9" s="69" t="s">
        <v>207</v>
      </c>
      <c r="C9" s="69"/>
      <c r="D9" s="69" t="s">
        <v>416</v>
      </c>
      <c r="F9" s="67" t="s">
        <v>473</v>
      </c>
      <c r="G9" s="61" t="s">
        <v>531</v>
      </c>
    </row>
    <row r="10" spans="1:7" ht="112.5" customHeight="1" x14ac:dyDescent="0.2">
      <c r="A10" s="68">
        <v>8</v>
      </c>
      <c r="B10" s="73" t="s">
        <v>208</v>
      </c>
      <c r="C10" s="72" t="s">
        <v>286</v>
      </c>
      <c r="D10" s="69" t="s">
        <v>417</v>
      </c>
      <c r="F10" s="67" t="s">
        <v>469</v>
      </c>
      <c r="G10" s="61" t="s">
        <v>532</v>
      </c>
    </row>
    <row r="11" spans="1:7" ht="140.25" customHeight="1" x14ac:dyDescent="0.2">
      <c r="A11" s="68">
        <v>9</v>
      </c>
      <c r="B11" s="73" t="s">
        <v>219</v>
      </c>
      <c r="C11" s="72" t="s">
        <v>287</v>
      </c>
      <c r="D11" s="69" t="s">
        <v>418</v>
      </c>
      <c r="F11" s="67" t="s">
        <v>474</v>
      </c>
      <c r="G11" s="61" t="s">
        <v>518</v>
      </c>
    </row>
    <row r="12" spans="1:7" ht="104.25" customHeight="1" x14ac:dyDescent="0.2">
      <c r="A12" s="68">
        <v>10</v>
      </c>
      <c r="B12" s="43" t="s">
        <v>217</v>
      </c>
      <c r="C12" s="68" t="s">
        <v>288</v>
      </c>
      <c r="D12" s="69" t="s">
        <v>419</v>
      </c>
      <c r="F12" s="67" t="s">
        <v>475</v>
      </c>
      <c r="G12" s="61" t="s">
        <v>519</v>
      </c>
    </row>
    <row r="13" spans="1:7" ht="148.5" customHeight="1" x14ac:dyDescent="0.2">
      <c r="A13" s="71">
        <v>11</v>
      </c>
      <c r="B13" s="43" t="s">
        <v>441</v>
      </c>
      <c r="C13" s="43"/>
      <c r="D13" s="43"/>
      <c r="F13" s="67" t="s">
        <v>476</v>
      </c>
      <c r="G13" s="61" t="s">
        <v>520</v>
      </c>
    </row>
    <row r="14" spans="1:7" ht="147.75" customHeight="1" x14ac:dyDescent="0.2">
      <c r="A14" s="71">
        <v>12</v>
      </c>
      <c r="B14" s="43" t="s">
        <v>440</v>
      </c>
      <c r="C14" s="43"/>
      <c r="D14" s="43"/>
      <c r="F14" s="67" t="s">
        <v>477</v>
      </c>
      <c r="G14" s="61" t="s">
        <v>521</v>
      </c>
    </row>
    <row r="15" spans="1:7" ht="189.75" customHeight="1" x14ac:dyDescent="0.2">
      <c r="A15" s="68">
        <v>13</v>
      </c>
      <c r="B15" s="43" t="s">
        <v>478</v>
      </c>
      <c r="C15" s="69" t="s">
        <v>437</v>
      </c>
      <c r="D15" s="74" t="s">
        <v>438</v>
      </c>
      <c r="F15" s="67" t="s">
        <v>479</v>
      </c>
      <c r="G15" s="61" t="s">
        <v>522</v>
      </c>
    </row>
    <row r="16" spans="1:7" ht="240" x14ac:dyDescent="0.2">
      <c r="A16" s="68">
        <v>14</v>
      </c>
      <c r="B16" s="43" t="s">
        <v>432</v>
      </c>
      <c r="C16" s="69" t="s">
        <v>447</v>
      </c>
      <c r="D16" s="69" t="s">
        <v>445</v>
      </c>
      <c r="F16" s="67" t="s">
        <v>469</v>
      </c>
      <c r="G16" s="61" t="s">
        <v>523</v>
      </c>
    </row>
    <row r="17" spans="1:7" ht="208" x14ac:dyDescent="0.2">
      <c r="A17" s="68">
        <v>15</v>
      </c>
      <c r="B17" s="43" t="s">
        <v>433</v>
      </c>
      <c r="C17" s="69" t="s">
        <v>446</v>
      </c>
      <c r="D17" s="69"/>
      <c r="F17" s="79" t="s">
        <v>480</v>
      </c>
      <c r="G17" s="61" t="s">
        <v>524</v>
      </c>
    </row>
    <row r="18" spans="1:7" ht="96" x14ac:dyDescent="0.2">
      <c r="A18" s="68">
        <v>16</v>
      </c>
      <c r="B18" s="69" t="s">
        <v>205</v>
      </c>
      <c r="C18" s="72" t="s">
        <v>284</v>
      </c>
      <c r="D18" s="69" t="s">
        <v>414</v>
      </c>
      <c r="F18" s="67" t="s">
        <v>481</v>
      </c>
      <c r="G18" s="61" t="s">
        <v>525</v>
      </c>
    </row>
    <row r="19" spans="1:7" ht="80" x14ac:dyDescent="0.2">
      <c r="A19" s="68">
        <v>17</v>
      </c>
      <c r="B19" s="69" t="s">
        <v>206</v>
      </c>
      <c r="C19" s="72" t="s">
        <v>285</v>
      </c>
      <c r="D19" s="69" t="s">
        <v>415</v>
      </c>
      <c r="F19" s="67" t="s">
        <v>482</v>
      </c>
      <c r="G19" s="61" t="s">
        <v>526</v>
      </c>
    </row>
    <row r="20" spans="1:7" ht="120" customHeight="1" x14ac:dyDescent="0.2">
      <c r="A20" s="68">
        <v>18</v>
      </c>
      <c r="B20" s="43" t="s">
        <v>431</v>
      </c>
      <c r="C20" s="69" t="s">
        <v>442</v>
      </c>
      <c r="D20" s="69" t="s">
        <v>439</v>
      </c>
      <c r="F20" s="67" t="s">
        <v>483</v>
      </c>
      <c r="G20" s="61" t="s">
        <v>527</v>
      </c>
    </row>
    <row r="21" spans="1:7" ht="192" x14ac:dyDescent="0.2">
      <c r="A21" s="68">
        <v>19</v>
      </c>
      <c r="B21" s="43" t="s">
        <v>435</v>
      </c>
      <c r="C21" s="69"/>
      <c r="D21" s="69"/>
      <c r="F21" s="67" t="s">
        <v>483</v>
      </c>
      <c r="G21" s="61" t="s">
        <v>536</v>
      </c>
    </row>
    <row r="22" spans="1:7" ht="96" x14ac:dyDescent="0.2">
      <c r="A22" s="68">
        <v>20</v>
      </c>
      <c r="B22" s="69" t="s">
        <v>224</v>
      </c>
      <c r="C22" s="69"/>
      <c r="D22" s="69" t="s">
        <v>411</v>
      </c>
      <c r="F22" s="67" t="s">
        <v>484</v>
      </c>
      <c r="G22" s="61" t="s">
        <v>528</v>
      </c>
    </row>
    <row r="23" spans="1:7" ht="134.25" customHeight="1" x14ac:dyDescent="0.2">
      <c r="A23" s="75">
        <v>21</v>
      </c>
      <c r="B23" s="43" t="s">
        <v>436</v>
      </c>
      <c r="C23" s="69"/>
      <c r="D23" s="69"/>
      <c r="F23" s="67" t="s">
        <v>485</v>
      </c>
      <c r="G23" s="61" t="s">
        <v>385</v>
      </c>
    </row>
    <row r="24" spans="1:7" ht="88.5" customHeight="1" x14ac:dyDescent="0.2">
      <c r="A24" s="76">
        <v>22</v>
      </c>
      <c r="B24" s="43" t="s">
        <v>444</v>
      </c>
      <c r="C24" s="43" t="s">
        <v>443</v>
      </c>
      <c r="D24" s="43"/>
      <c r="F24" s="77" t="s">
        <v>486</v>
      </c>
      <c r="G24" s="61" t="s">
        <v>221</v>
      </c>
    </row>
    <row r="25" spans="1:7" ht="144" x14ac:dyDescent="0.2">
      <c r="A25" s="75">
        <v>23</v>
      </c>
      <c r="B25" s="43" t="s">
        <v>420</v>
      </c>
      <c r="C25" s="69" t="s">
        <v>289</v>
      </c>
      <c r="D25" s="69" t="s">
        <v>421</v>
      </c>
      <c r="F25" s="67" t="s">
        <v>487</v>
      </c>
      <c r="G25" s="61" t="s">
        <v>529</v>
      </c>
    </row>
    <row r="26" spans="1:7" ht="64" x14ac:dyDescent="0.2">
      <c r="A26" s="75">
        <v>24</v>
      </c>
      <c r="B26" s="43" t="s">
        <v>434</v>
      </c>
      <c r="C26" s="69"/>
      <c r="D26" s="69"/>
      <c r="F26" s="67" t="s">
        <v>488</v>
      </c>
      <c r="G26" s="61" t="s">
        <v>530</v>
      </c>
    </row>
    <row r="29" spans="1:7" ht="32" x14ac:dyDescent="0.2">
      <c r="B29" s="78" t="s">
        <v>220</v>
      </c>
    </row>
    <row r="30" spans="1:7" ht="32" x14ac:dyDescent="0.2">
      <c r="B30" s="79" t="s">
        <v>226</v>
      </c>
    </row>
  </sheetData>
  <pageMargins left="0.75" right="0.75" top="1" bottom="1" header="0.5" footer="0.5"/>
  <pageSetup orientation="portrait" horizontalDpi="4294967292" vertic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150" zoomScaleNormal="150" zoomScalePageLayoutView="150" workbookViewId="0">
      <pane ySplit="1" topLeftCell="A2" activePane="bottomLeft" state="frozen"/>
      <selection pane="bottomLeft" activeCell="K7" sqref="K7"/>
    </sheetView>
  </sheetViews>
  <sheetFormatPr baseColWidth="10" defaultColWidth="11" defaultRowHeight="16" x14ac:dyDescent="0.2"/>
  <cols>
    <col min="1" max="1" width="24.83203125" style="4" customWidth="1"/>
    <col min="2" max="2" width="16.6640625" customWidth="1"/>
    <col min="3" max="3" width="16.83203125" customWidth="1"/>
    <col min="4" max="4" width="17.33203125" customWidth="1"/>
    <col min="5" max="5" width="17.5" customWidth="1"/>
    <col min="6" max="6" width="16.33203125" customWidth="1"/>
    <col min="7" max="7" width="14.6640625" customWidth="1"/>
    <col min="8" max="8" width="12.6640625" customWidth="1"/>
    <col min="9" max="9" width="13" customWidth="1"/>
    <col min="10" max="10" width="13" style="59" customWidth="1"/>
    <col min="11" max="11" width="14.5" customWidth="1"/>
    <col min="12" max="12" width="11.5" customWidth="1"/>
    <col min="13" max="13" width="11.6640625" customWidth="1"/>
  </cols>
  <sheetData>
    <row r="1" spans="1:13" s="4" customFormat="1" ht="48" x14ac:dyDescent="0.2">
      <c r="A1" s="53" t="s">
        <v>307</v>
      </c>
      <c r="B1" s="53" t="s">
        <v>223</v>
      </c>
      <c r="C1" s="53" t="s">
        <v>332</v>
      </c>
      <c r="D1" s="53" t="s">
        <v>304</v>
      </c>
      <c r="E1" s="53" t="s">
        <v>309</v>
      </c>
      <c r="F1" s="53" t="s">
        <v>405</v>
      </c>
      <c r="G1" s="53" t="s">
        <v>306</v>
      </c>
      <c r="H1" s="53" t="s">
        <v>305</v>
      </c>
      <c r="I1" s="55" t="s">
        <v>451</v>
      </c>
      <c r="J1" s="57" t="s">
        <v>452</v>
      </c>
      <c r="K1" s="55" t="s">
        <v>327</v>
      </c>
      <c r="L1" s="53" t="s">
        <v>350</v>
      </c>
      <c r="M1" s="55" t="s">
        <v>335</v>
      </c>
    </row>
    <row r="2" spans="1:13" s="4" customFormat="1" x14ac:dyDescent="0.2">
      <c r="A2" s="53" t="s">
        <v>340</v>
      </c>
      <c r="B2" s="52" t="s">
        <v>316</v>
      </c>
      <c r="C2" s="52" t="s">
        <v>316</v>
      </c>
      <c r="D2" s="52" t="s">
        <v>341</v>
      </c>
      <c r="E2" s="52" t="s">
        <v>341</v>
      </c>
      <c r="F2" s="52" t="s">
        <v>316</v>
      </c>
      <c r="G2" s="52" t="s">
        <v>316</v>
      </c>
      <c r="H2" s="52" t="s">
        <v>317</v>
      </c>
      <c r="I2" s="52" t="s">
        <v>341</v>
      </c>
      <c r="J2" s="58"/>
      <c r="K2" s="52" t="s">
        <v>316</v>
      </c>
      <c r="L2" s="52" t="s">
        <v>316</v>
      </c>
      <c r="M2" s="52" t="s">
        <v>316</v>
      </c>
    </row>
    <row r="3" spans="1:13" s="4" customFormat="1" ht="32" x14ac:dyDescent="0.2">
      <c r="A3" s="53" t="s">
        <v>342</v>
      </c>
      <c r="B3" s="52" t="s">
        <v>221</v>
      </c>
      <c r="C3" s="52" t="s">
        <v>221</v>
      </c>
      <c r="D3" s="52" t="s">
        <v>222</v>
      </c>
      <c r="E3" s="52" t="s">
        <v>222</v>
      </c>
      <c r="F3" s="52" t="s">
        <v>222</v>
      </c>
      <c r="G3" s="52" t="s">
        <v>222</v>
      </c>
      <c r="H3" s="52" t="s">
        <v>222</v>
      </c>
      <c r="I3" s="52" t="s">
        <v>222</v>
      </c>
      <c r="J3" s="58"/>
      <c r="K3" s="52" t="s">
        <v>221</v>
      </c>
      <c r="L3" s="52"/>
      <c r="M3" s="52"/>
    </row>
    <row r="4" spans="1:13" x14ac:dyDescent="0.2">
      <c r="A4" s="53" t="s">
        <v>308</v>
      </c>
      <c r="B4" s="52"/>
      <c r="C4" s="52"/>
      <c r="D4" s="52" t="s">
        <v>222</v>
      </c>
      <c r="E4" s="52" t="s">
        <v>222</v>
      </c>
      <c r="F4" s="52" t="s">
        <v>222</v>
      </c>
      <c r="G4" s="52" t="s">
        <v>222</v>
      </c>
      <c r="H4" s="52"/>
      <c r="I4" s="52"/>
      <c r="J4" s="58"/>
      <c r="K4" s="52"/>
      <c r="L4" s="52"/>
      <c r="M4" s="52"/>
    </row>
    <row r="5" spans="1:13" ht="32" x14ac:dyDescent="0.2">
      <c r="A5" s="53" t="s">
        <v>360</v>
      </c>
      <c r="B5" s="52" t="s">
        <v>222</v>
      </c>
      <c r="C5" s="52" t="s">
        <v>222</v>
      </c>
      <c r="D5" s="52" t="s">
        <v>404</v>
      </c>
      <c r="E5" s="52" t="s">
        <v>394</v>
      </c>
      <c r="F5" s="52" t="s">
        <v>351</v>
      </c>
      <c r="G5" s="52" t="s">
        <v>351</v>
      </c>
      <c r="H5" s="52"/>
      <c r="I5" s="52" t="s">
        <v>351</v>
      </c>
      <c r="J5" s="58"/>
      <c r="K5" s="52" t="s">
        <v>351</v>
      </c>
      <c r="L5" s="52" t="s">
        <v>352</v>
      </c>
      <c r="M5" s="52"/>
    </row>
    <row r="6" spans="1:13" ht="32" x14ac:dyDescent="0.2">
      <c r="A6" s="53" t="s">
        <v>336</v>
      </c>
      <c r="B6" s="52" t="s">
        <v>222</v>
      </c>
      <c r="C6" s="52" t="s">
        <v>222</v>
      </c>
      <c r="D6" s="52" t="s">
        <v>222</v>
      </c>
      <c r="E6" s="52" t="s">
        <v>222</v>
      </c>
      <c r="F6" s="52" t="s">
        <v>222</v>
      </c>
      <c r="G6" s="52" t="s">
        <v>222</v>
      </c>
      <c r="H6" s="52" t="s">
        <v>221</v>
      </c>
      <c r="I6" s="52" t="s">
        <v>221</v>
      </c>
      <c r="J6" s="58"/>
      <c r="K6" s="52" t="s">
        <v>222</v>
      </c>
      <c r="L6" s="52"/>
      <c r="M6" s="52"/>
    </row>
    <row r="7" spans="1:13" ht="208" x14ac:dyDescent="0.2">
      <c r="A7" s="53" t="s">
        <v>319</v>
      </c>
      <c r="B7" s="52" t="s">
        <v>318</v>
      </c>
      <c r="C7" s="52" t="s">
        <v>318</v>
      </c>
      <c r="D7" s="52" t="s">
        <v>403</v>
      </c>
      <c r="E7" s="54" t="s">
        <v>402</v>
      </c>
      <c r="F7" s="52" t="s">
        <v>318</v>
      </c>
      <c r="G7" s="52" t="s">
        <v>318</v>
      </c>
      <c r="H7" s="52"/>
      <c r="I7" s="52"/>
      <c r="J7" s="58"/>
      <c r="K7" s="52"/>
      <c r="L7" s="52"/>
      <c r="M7" s="52"/>
    </row>
    <row r="8" spans="1:13" ht="96" x14ac:dyDescent="0.2">
      <c r="A8" s="53" t="s">
        <v>310</v>
      </c>
      <c r="B8" s="52" t="s">
        <v>401</v>
      </c>
      <c r="C8" s="52"/>
      <c r="D8" s="52" t="s">
        <v>311</v>
      </c>
      <c r="E8" s="54" t="s">
        <v>400</v>
      </c>
      <c r="F8" s="52"/>
      <c r="G8" s="52" t="s">
        <v>399</v>
      </c>
      <c r="H8" s="52"/>
      <c r="I8" s="52"/>
      <c r="J8" s="58"/>
      <c r="K8" s="52"/>
      <c r="L8" s="52"/>
      <c r="M8" s="52"/>
    </row>
    <row r="9" spans="1:13" ht="64" x14ac:dyDescent="0.2">
      <c r="A9" s="53" t="s">
        <v>312</v>
      </c>
      <c r="B9" s="52" t="s">
        <v>352</v>
      </c>
      <c r="C9" s="52" t="s">
        <v>352</v>
      </c>
      <c r="D9" s="52" t="s">
        <v>398</v>
      </c>
      <c r="E9" s="54" t="s">
        <v>397</v>
      </c>
      <c r="F9" s="52" t="s">
        <v>221</v>
      </c>
      <c r="G9" s="52" t="s">
        <v>221</v>
      </c>
      <c r="H9" s="52"/>
      <c r="I9" s="52" t="s">
        <v>351</v>
      </c>
      <c r="J9" s="58"/>
      <c r="K9" s="52" t="s">
        <v>351</v>
      </c>
      <c r="L9" s="52" t="s">
        <v>353</v>
      </c>
      <c r="M9" s="52" t="s">
        <v>351</v>
      </c>
    </row>
    <row r="10" spans="1:13" ht="32" x14ac:dyDescent="0.2">
      <c r="A10" s="53" t="s">
        <v>337</v>
      </c>
      <c r="B10" s="52" t="s">
        <v>221</v>
      </c>
      <c r="C10" s="52"/>
      <c r="D10" s="52" t="s">
        <v>313</v>
      </c>
      <c r="E10" s="52" t="s">
        <v>313</v>
      </c>
      <c r="F10" s="52"/>
      <c r="G10" s="52" t="s">
        <v>221</v>
      </c>
      <c r="H10" s="52"/>
      <c r="I10" s="52"/>
      <c r="J10" s="58"/>
      <c r="K10" s="52"/>
      <c r="L10" s="52"/>
      <c r="M10" s="52"/>
    </row>
    <row r="11" spans="1:13" x14ac:dyDescent="0.2">
      <c r="A11" s="53" t="s">
        <v>314</v>
      </c>
      <c r="B11" s="52" t="s">
        <v>221</v>
      </c>
      <c r="C11" s="52"/>
      <c r="D11" s="52" t="s">
        <v>315</v>
      </c>
      <c r="E11" s="52" t="s">
        <v>315</v>
      </c>
      <c r="F11" s="52"/>
      <c r="G11" s="52" t="s">
        <v>221</v>
      </c>
      <c r="H11" s="52"/>
      <c r="I11" s="52"/>
      <c r="J11" s="58"/>
      <c r="K11" s="52"/>
      <c r="L11" s="52"/>
      <c r="M11" s="52"/>
    </row>
    <row r="12" spans="1:13" ht="144" x14ac:dyDescent="0.2">
      <c r="A12" s="53" t="s">
        <v>361</v>
      </c>
      <c r="B12" s="52" t="s">
        <v>221</v>
      </c>
      <c r="C12" s="52" t="s">
        <v>221</v>
      </c>
      <c r="D12" s="52" t="s">
        <v>222</v>
      </c>
      <c r="E12" s="52" t="s">
        <v>396</v>
      </c>
      <c r="F12" s="52" t="s">
        <v>395</v>
      </c>
      <c r="G12" s="52" t="s">
        <v>394</v>
      </c>
      <c r="H12" s="52"/>
      <c r="I12" s="52"/>
      <c r="J12" s="58"/>
      <c r="K12" s="52"/>
      <c r="L12" s="52"/>
      <c r="M12" s="52"/>
    </row>
    <row r="13" spans="1:13" ht="32" x14ac:dyDescent="0.2">
      <c r="A13" s="53" t="s">
        <v>362</v>
      </c>
      <c r="B13" s="52" t="s">
        <v>221</v>
      </c>
      <c r="C13" s="52" t="s">
        <v>221</v>
      </c>
      <c r="D13" s="52" t="s">
        <v>222</v>
      </c>
      <c r="E13" s="52" t="s">
        <v>222</v>
      </c>
      <c r="F13" s="52"/>
      <c r="G13" s="52" t="s">
        <v>394</v>
      </c>
      <c r="H13" s="52"/>
      <c r="I13" s="52"/>
      <c r="J13" s="58"/>
      <c r="K13" s="52"/>
      <c r="L13" s="52"/>
      <c r="M13" s="52"/>
    </row>
    <row r="14" spans="1:13" ht="32" x14ac:dyDescent="0.2">
      <c r="A14" s="53" t="s">
        <v>363</v>
      </c>
      <c r="B14" s="52" t="s">
        <v>222</v>
      </c>
      <c r="C14" s="52"/>
      <c r="D14" s="52" t="s">
        <v>222</v>
      </c>
      <c r="E14" s="52" t="s">
        <v>222</v>
      </c>
      <c r="F14" s="52" t="s">
        <v>222</v>
      </c>
      <c r="G14" s="52" t="s">
        <v>222</v>
      </c>
      <c r="H14" s="52"/>
      <c r="I14" s="52"/>
      <c r="J14" s="58"/>
      <c r="K14" s="52"/>
      <c r="L14" s="52"/>
      <c r="M14" s="52"/>
    </row>
    <row r="15" spans="1:13" ht="32" x14ac:dyDescent="0.2">
      <c r="A15" s="53" t="s">
        <v>364</v>
      </c>
      <c r="B15" s="52" t="s">
        <v>221</v>
      </c>
      <c r="C15" s="52"/>
      <c r="D15" s="52" t="s">
        <v>321</v>
      </c>
      <c r="E15" s="52" t="s">
        <v>222</v>
      </c>
      <c r="F15" s="52" t="s">
        <v>222</v>
      </c>
      <c r="G15" s="52" t="s">
        <v>222</v>
      </c>
      <c r="H15" s="52"/>
      <c r="I15" s="52"/>
      <c r="J15" s="58"/>
      <c r="K15" s="52"/>
      <c r="L15" s="52"/>
      <c r="M15" s="52"/>
    </row>
    <row r="16" spans="1:13" ht="32" x14ac:dyDescent="0.2">
      <c r="A16" s="53" t="s">
        <v>329</v>
      </c>
      <c r="B16" s="52" t="s">
        <v>222</v>
      </c>
      <c r="C16" s="52" t="s">
        <v>320</v>
      </c>
      <c r="D16" s="52" t="s">
        <v>222</v>
      </c>
      <c r="E16" s="52" t="s">
        <v>222</v>
      </c>
      <c r="F16" s="52" t="s">
        <v>222</v>
      </c>
      <c r="G16" s="52" t="s">
        <v>222</v>
      </c>
      <c r="H16" s="52" t="s">
        <v>222</v>
      </c>
      <c r="I16" s="52"/>
      <c r="J16" s="58"/>
      <c r="K16" s="52"/>
      <c r="L16" s="52"/>
      <c r="M16" s="52"/>
    </row>
    <row r="17" spans="1:13" ht="32" x14ac:dyDescent="0.2">
      <c r="A17" s="53" t="s">
        <v>330</v>
      </c>
      <c r="B17" s="52" t="s">
        <v>221</v>
      </c>
      <c r="C17" s="52"/>
      <c r="D17" s="52" t="s">
        <v>222</v>
      </c>
      <c r="E17" s="52" t="s">
        <v>222</v>
      </c>
      <c r="F17" s="52"/>
      <c r="G17" s="52" t="s">
        <v>221</v>
      </c>
      <c r="H17" s="52"/>
      <c r="I17" s="52" t="s">
        <v>222</v>
      </c>
      <c r="J17" s="58"/>
      <c r="K17" s="52"/>
      <c r="L17" s="52"/>
      <c r="M17" s="52"/>
    </row>
    <row r="18" spans="1:13" ht="32" x14ac:dyDescent="0.2">
      <c r="A18" s="53" t="s">
        <v>331</v>
      </c>
      <c r="B18" s="52" t="s">
        <v>221</v>
      </c>
      <c r="C18" s="52" t="s">
        <v>221</v>
      </c>
      <c r="D18" s="52" t="s">
        <v>222</v>
      </c>
      <c r="E18" s="52" t="s">
        <v>394</v>
      </c>
      <c r="F18" s="52" t="s">
        <v>221</v>
      </c>
      <c r="G18" s="52" t="s">
        <v>222</v>
      </c>
      <c r="H18" s="52" t="s">
        <v>222</v>
      </c>
      <c r="I18" s="52"/>
      <c r="J18" s="58"/>
      <c r="K18" s="52"/>
      <c r="L18" s="52"/>
      <c r="M18" s="52"/>
    </row>
    <row r="19" spans="1:13" ht="80" x14ac:dyDescent="0.2">
      <c r="A19" s="53" t="s">
        <v>365</v>
      </c>
      <c r="B19" s="52" t="s">
        <v>322</v>
      </c>
      <c r="C19" s="52" t="s">
        <v>323</v>
      </c>
      <c r="D19" s="52" t="s">
        <v>393</v>
      </c>
      <c r="E19" s="54" t="s">
        <v>392</v>
      </c>
      <c r="F19" s="52" t="s">
        <v>391</v>
      </c>
      <c r="G19" s="52" t="s">
        <v>322</v>
      </c>
      <c r="H19" s="52" t="s">
        <v>324</v>
      </c>
      <c r="I19" s="52"/>
      <c r="J19" s="58"/>
      <c r="K19" s="52"/>
      <c r="L19" s="52"/>
      <c r="M19" s="52"/>
    </row>
    <row r="20" spans="1:13" ht="32" x14ac:dyDescent="0.2">
      <c r="A20" s="53" t="s">
        <v>334</v>
      </c>
      <c r="B20" s="52" t="s">
        <v>390</v>
      </c>
      <c r="C20" s="52" t="s">
        <v>327</v>
      </c>
      <c r="D20" s="52" t="s">
        <v>341</v>
      </c>
      <c r="E20" s="52" t="s">
        <v>389</v>
      </c>
      <c r="F20" s="52" t="s">
        <v>335</v>
      </c>
      <c r="G20" s="52" t="s">
        <v>388</v>
      </c>
      <c r="H20" s="52" t="s">
        <v>387</v>
      </c>
      <c r="I20" s="52"/>
      <c r="J20" s="58"/>
      <c r="K20" s="52" t="s">
        <v>327</v>
      </c>
      <c r="L20" s="52"/>
      <c r="M20" s="52"/>
    </row>
    <row r="21" spans="1:13" ht="80" x14ac:dyDescent="0.2">
      <c r="A21" s="53" t="s">
        <v>66</v>
      </c>
      <c r="B21" s="52" t="s">
        <v>325</v>
      </c>
      <c r="C21" s="52" t="s">
        <v>19</v>
      </c>
      <c r="D21" s="52" t="s">
        <v>386</v>
      </c>
      <c r="E21" s="52" t="s">
        <v>339</v>
      </c>
      <c r="F21" s="52" t="s">
        <v>26</v>
      </c>
      <c r="G21" s="52" t="s">
        <v>338</v>
      </c>
      <c r="H21" s="52" t="s">
        <v>41</v>
      </c>
      <c r="I21" s="52" t="s">
        <v>50</v>
      </c>
      <c r="J21" s="58"/>
      <c r="K21" s="52" t="s">
        <v>51</v>
      </c>
      <c r="L21" s="52"/>
      <c r="M21" s="52"/>
    </row>
    <row r="22" spans="1:13" ht="80" x14ac:dyDescent="0.2">
      <c r="A22" s="53" t="s">
        <v>333</v>
      </c>
      <c r="B22" s="52" t="s">
        <v>369</v>
      </c>
      <c r="C22" s="52" t="s">
        <v>326</v>
      </c>
      <c r="D22" s="52" t="s">
        <v>370</v>
      </c>
      <c r="E22" s="52" t="s">
        <v>368</v>
      </c>
      <c r="F22" s="52" t="s">
        <v>371</v>
      </c>
      <c r="G22" s="52" t="s">
        <v>372</v>
      </c>
      <c r="H22" s="52" t="s">
        <v>349</v>
      </c>
      <c r="I22" s="52" t="s">
        <v>373</v>
      </c>
      <c r="J22" s="58"/>
      <c r="K22" s="52" t="s">
        <v>328</v>
      </c>
      <c r="L22" s="52"/>
      <c r="M22" s="52"/>
    </row>
    <row r="23" spans="1:13" x14ac:dyDescent="0.2">
      <c r="A23" s="53"/>
      <c r="B23" s="52"/>
      <c r="C23" s="52"/>
      <c r="D23" s="52"/>
      <c r="E23" s="52"/>
      <c r="F23" s="52"/>
      <c r="G23" s="52"/>
      <c r="H23" s="52"/>
      <c r="I23" s="52"/>
      <c r="J23" s="58"/>
      <c r="K23" s="52"/>
      <c r="L23" s="52"/>
      <c r="M23" s="52"/>
    </row>
    <row r="24" spans="1:13" x14ac:dyDescent="0.2">
      <c r="A24" s="53" t="s">
        <v>354</v>
      </c>
      <c r="B24" s="52" t="s">
        <v>352</v>
      </c>
      <c r="C24" s="52" t="s">
        <v>352</v>
      </c>
      <c r="D24" s="52" t="s">
        <v>352</v>
      </c>
      <c r="E24" s="52" t="s">
        <v>352</v>
      </c>
      <c r="F24" s="52" t="s">
        <v>351</v>
      </c>
      <c r="G24" s="52" t="s">
        <v>352</v>
      </c>
      <c r="H24" s="52" t="s">
        <v>352</v>
      </c>
      <c r="I24" s="52" t="s">
        <v>351</v>
      </c>
      <c r="J24" s="58"/>
      <c r="K24" s="52" t="s">
        <v>351</v>
      </c>
      <c r="L24" s="52" t="s">
        <v>351</v>
      </c>
      <c r="M24" s="52" t="s">
        <v>351</v>
      </c>
    </row>
    <row r="25" spans="1:13" x14ac:dyDescent="0.2">
      <c r="A25" s="53" t="s">
        <v>355</v>
      </c>
      <c r="B25" s="52" t="s">
        <v>352</v>
      </c>
      <c r="C25" s="52" t="s">
        <v>352</v>
      </c>
      <c r="D25" s="52" t="s">
        <v>352</v>
      </c>
      <c r="E25" s="52" t="s">
        <v>352</v>
      </c>
      <c r="F25" s="52" t="s">
        <v>352</v>
      </c>
      <c r="G25" s="52" t="s">
        <v>352</v>
      </c>
      <c r="H25" s="52" t="s">
        <v>352</v>
      </c>
      <c r="I25" s="52" t="s">
        <v>351</v>
      </c>
      <c r="J25" s="58"/>
      <c r="K25" s="52" t="s">
        <v>351</v>
      </c>
      <c r="L25" s="52" t="s">
        <v>352</v>
      </c>
      <c r="M25" s="52" t="s">
        <v>351</v>
      </c>
    </row>
    <row r="26" spans="1:13" ht="32" x14ac:dyDescent="0.2">
      <c r="A26" s="53" t="s">
        <v>356</v>
      </c>
      <c r="B26" s="52" t="s">
        <v>353</v>
      </c>
      <c r="C26" s="52" t="s">
        <v>353</v>
      </c>
      <c r="D26" s="52" t="s">
        <v>353</v>
      </c>
      <c r="E26" s="52" t="s">
        <v>353</v>
      </c>
      <c r="F26" s="52"/>
      <c r="G26" s="52" t="s">
        <v>385</v>
      </c>
      <c r="H26" s="52"/>
      <c r="I26" s="52" t="s">
        <v>358</v>
      </c>
      <c r="J26" s="58"/>
      <c r="K26" s="52" t="s">
        <v>357</v>
      </c>
      <c r="L26" s="52"/>
      <c r="M26" s="52" t="s">
        <v>359</v>
      </c>
    </row>
    <row r="27" spans="1:13" ht="32" x14ac:dyDescent="0.2">
      <c r="A27" s="53" t="s">
        <v>366</v>
      </c>
      <c r="B27" s="52" t="s">
        <v>221</v>
      </c>
      <c r="C27" s="52"/>
      <c r="D27" s="52" t="s">
        <v>384</v>
      </c>
      <c r="E27" s="52" t="s">
        <v>383</v>
      </c>
      <c r="F27" s="52" t="s">
        <v>222</v>
      </c>
      <c r="G27" s="52" t="s">
        <v>222</v>
      </c>
      <c r="H27" s="52"/>
      <c r="I27" s="52"/>
      <c r="J27" s="58"/>
      <c r="K27" s="52"/>
      <c r="L27" s="52"/>
      <c r="M27" s="52"/>
    </row>
    <row r="28" spans="1:13" x14ac:dyDescent="0.2">
      <c r="A28" s="53" t="s">
        <v>367</v>
      </c>
      <c r="B28" s="52" t="s">
        <v>221</v>
      </c>
      <c r="C28" s="52"/>
      <c r="D28" s="52" t="s">
        <v>221</v>
      </c>
      <c r="E28" s="52" t="s">
        <v>221</v>
      </c>
      <c r="F28" s="52"/>
      <c r="G28" s="52" t="s">
        <v>221</v>
      </c>
      <c r="H28" s="52"/>
      <c r="I28" s="52"/>
      <c r="J28" s="58"/>
      <c r="K28" s="52"/>
      <c r="L28" s="52"/>
      <c r="M28" s="52" t="s">
        <v>222</v>
      </c>
    </row>
    <row r="29" spans="1:13" x14ac:dyDescent="0.2">
      <c r="A29" s="53" t="s">
        <v>382</v>
      </c>
      <c r="B29" s="52" t="s">
        <v>221</v>
      </c>
      <c r="C29" s="52" t="s">
        <v>221</v>
      </c>
      <c r="D29" s="52" t="s">
        <v>381</v>
      </c>
      <c r="E29" s="52" t="s">
        <v>221</v>
      </c>
      <c r="F29" s="52" t="s">
        <v>221</v>
      </c>
      <c r="G29" s="52" t="s">
        <v>221</v>
      </c>
      <c r="H29" s="52" t="s">
        <v>221</v>
      </c>
      <c r="I29" s="52" t="s">
        <v>222</v>
      </c>
      <c r="J29" s="58"/>
      <c r="K29" s="52" t="s">
        <v>222</v>
      </c>
      <c r="L29" s="52" t="s">
        <v>221</v>
      </c>
      <c r="M29" s="52" t="s">
        <v>222</v>
      </c>
    </row>
    <row r="30" spans="1:13" ht="176" x14ac:dyDescent="0.2">
      <c r="A30" s="53" t="s">
        <v>380</v>
      </c>
      <c r="B30" s="52"/>
      <c r="C30" s="52" t="s">
        <v>221</v>
      </c>
      <c r="D30" s="52" t="s">
        <v>221</v>
      </c>
      <c r="E30" s="52" t="s">
        <v>379</v>
      </c>
      <c r="F30" s="52" t="s">
        <v>378</v>
      </c>
      <c r="G30" s="52" t="s">
        <v>222</v>
      </c>
      <c r="H30" s="52" t="s">
        <v>222</v>
      </c>
      <c r="I30" s="52"/>
      <c r="J30" s="58"/>
      <c r="K30" s="52"/>
      <c r="L30" s="52"/>
      <c r="M30" s="52"/>
    </row>
    <row r="31" spans="1:13" ht="192" x14ac:dyDescent="0.2">
      <c r="A31" s="53" t="s">
        <v>377</v>
      </c>
      <c r="B31" s="52"/>
      <c r="C31" s="52"/>
      <c r="D31" s="52" t="s">
        <v>376</v>
      </c>
      <c r="E31" s="52" t="s">
        <v>375</v>
      </c>
      <c r="F31" s="52"/>
      <c r="G31" s="52" t="s">
        <v>374</v>
      </c>
      <c r="H31" s="52"/>
      <c r="I31" s="52"/>
      <c r="J31" s="58"/>
      <c r="K31" s="52"/>
      <c r="L31" s="52"/>
      <c r="M31" s="52"/>
    </row>
  </sheetData>
  <hyperlinks>
    <hyperlink ref="B21" r:id="rId1"/>
    <hyperlink ref="C21" r:id="rId2" location="/"/>
    <hyperlink ref="F21" r:id="rId3"/>
    <hyperlink ref="K21" r:id="rId4"/>
    <hyperlink ref="E21" r:id="rId5"/>
  </hyperlinks>
  <pageMargins left="0.75" right="0.75" top="1" bottom="1" header="0.5" footer="0.5"/>
  <pageSetup orientation="portrait" horizontalDpi="4294967292" verticalDpi="4294967292"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B7" sqref="B7"/>
    </sheetView>
  </sheetViews>
  <sheetFormatPr baseColWidth="10" defaultColWidth="11" defaultRowHeight="16" x14ac:dyDescent="0.2"/>
  <cols>
    <col min="1" max="1" width="87.5" style="1" customWidth="1"/>
    <col min="2" max="2" width="75" customWidth="1"/>
  </cols>
  <sheetData>
    <row r="1" spans="1:2" ht="42" x14ac:dyDescent="0.25">
      <c r="A1" s="21" t="s">
        <v>113</v>
      </c>
    </row>
    <row r="2" spans="1:2" s="4" customFormat="1" x14ac:dyDescent="0.2">
      <c r="A2" s="3" t="s">
        <v>7</v>
      </c>
      <c r="B2" s="4" t="s">
        <v>66</v>
      </c>
    </row>
    <row r="3" spans="1:2" ht="48" x14ac:dyDescent="0.2">
      <c r="A3" s="1" t="s">
        <v>107</v>
      </c>
      <c r="B3" s="20" t="s">
        <v>105</v>
      </c>
    </row>
    <row r="4" spans="1:2" ht="48" x14ac:dyDescent="0.2">
      <c r="A4" s="1" t="s">
        <v>109</v>
      </c>
      <c r="B4" s="20" t="s">
        <v>108</v>
      </c>
    </row>
    <row r="5" spans="1:2" ht="32" x14ac:dyDescent="0.2">
      <c r="A5" s="1" t="s">
        <v>110</v>
      </c>
      <c r="B5" s="20" t="s">
        <v>67</v>
      </c>
    </row>
    <row r="6" spans="1:2" ht="80" x14ac:dyDescent="0.2">
      <c r="A6" s="1" t="s">
        <v>111</v>
      </c>
      <c r="B6" s="20" t="s">
        <v>106</v>
      </c>
    </row>
    <row r="7" spans="1:2" x14ac:dyDescent="0.2">
      <c r="A7" s="1" t="s">
        <v>112</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E39" sqref="E39"/>
    </sheetView>
  </sheetViews>
  <sheetFormatPr baseColWidth="10" defaultColWidth="11" defaultRowHeight="16" x14ac:dyDescent="0.2"/>
  <cols>
    <col min="2" max="2" width="150.1640625" style="1" customWidth="1"/>
  </cols>
  <sheetData>
    <row r="2" spans="1:2" ht="32" x14ac:dyDescent="0.2">
      <c r="A2">
        <v>1</v>
      </c>
      <c r="B2" s="1" t="s">
        <v>247</v>
      </c>
    </row>
    <row r="3" spans="1:2" ht="32" x14ac:dyDescent="0.2">
      <c r="A3">
        <f>A2+1</f>
        <v>2</v>
      </c>
      <c r="B3" s="1" t="s">
        <v>248</v>
      </c>
    </row>
    <row r="4" spans="1:2" ht="32" x14ac:dyDescent="0.2">
      <c r="A4">
        <f t="shared" ref="A4:A20" si="0">A3+1</f>
        <v>3</v>
      </c>
      <c r="B4" s="1" t="s">
        <v>249</v>
      </c>
    </row>
    <row r="5" spans="1:2" ht="32" x14ac:dyDescent="0.2">
      <c r="A5">
        <f t="shared" si="0"/>
        <v>4</v>
      </c>
      <c r="B5" s="1" t="s">
        <v>250</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16" sqref="B16"/>
    </sheetView>
  </sheetViews>
  <sheetFormatPr baseColWidth="10" defaultColWidth="11" defaultRowHeight="16" x14ac:dyDescent="0.2"/>
  <cols>
    <col min="1" max="1" width="68.5" bestFit="1" customWidth="1"/>
    <col min="2" max="2" width="33.6640625" bestFit="1" customWidth="1"/>
  </cols>
  <sheetData>
    <row r="1" spans="1:3" x14ac:dyDescent="0.2">
      <c r="A1" t="s">
        <v>500</v>
      </c>
      <c r="B1" t="s">
        <v>501</v>
      </c>
      <c r="C1" t="s">
        <v>502</v>
      </c>
    </row>
    <row r="2" spans="1:3" x14ac:dyDescent="0.2">
      <c r="A2" t="s">
        <v>300</v>
      </c>
      <c r="B2" t="s">
        <v>498</v>
      </c>
      <c r="C2" t="s">
        <v>503</v>
      </c>
    </row>
    <row r="3" spans="1:3" x14ac:dyDescent="0.2">
      <c r="A3" t="s">
        <v>497</v>
      </c>
      <c r="B3" t="s">
        <v>498</v>
      </c>
      <c r="C3" t="s">
        <v>503</v>
      </c>
    </row>
    <row r="4" spans="1:3" x14ac:dyDescent="0.2">
      <c r="A4" t="s">
        <v>499</v>
      </c>
      <c r="B4" t="s">
        <v>504</v>
      </c>
      <c r="C4" t="s">
        <v>503</v>
      </c>
    </row>
    <row r="5" spans="1:3" x14ac:dyDescent="0.2">
      <c r="A5" t="s">
        <v>505</v>
      </c>
      <c r="C5" t="s">
        <v>503</v>
      </c>
    </row>
    <row r="6" spans="1:3" x14ac:dyDescent="0.2">
      <c r="A6" t="s">
        <v>506</v>
      </c>
      <c r="C6" t="s">
        <v>503</v>
      </c>
    </row>
    <row r="7" spans="1:3" x14ac:dyDescent="0.2">
      <c r="A7" t="s">
        <v>509</v>
      </c>
      <c r="B7" t="s">
        <v>498</v>
      </c>
    </row>
    <row r="8" spans="1:3" ht="80" x14ac:dyDescent="0.2">
      <c r="A8" s="60" t="s">
        <v>510</v>
      </c>
      <c r="B8" s="1" t="s">
        <v>511</v>
      </c>
    </row>
    <row r="9" spans="1:3" x14ac:dyDescent="0.2">
      <c r="A9" t="s">
        <v>512</v>
      </c>
      <c r="B9" t="s">
        <v>498</v>
      </c>
    </row>
    <row r="10" spans="1:3" x14ac:dyDescent="0.2">
      <c r="A10" s="60" t="s">
        <v>491</v>
      </c>
    </row>
    <row r="11" spans="1:3" x14ac:dyDescent="0.2">
      <c r="A11" t="s">
        <v>513</v>
      </c>
      <c r="B11" t="s">
        <v>498</v>
      </c>
    </row>
    <row r="12" spans="1:3" x14ac:dyDescent="0.2">
      <c r="A12" s="60" t="s">
        <v>507</v>
      </c>
    </row>
    <row r="13" spans="1:3" ht="192" x14ac:dyDescent="0.2">
      <c r="A13" t="s">
        <v>493</v>
      </c>
      <c r="B13" s="1" t="s">
        <v>492</v>
      </c>
    </row>
    <row r="14" spans="1:3" ht="192" x14ac:dyDescent="0.2">
      <c r="A14" s="60" t="s">
        <v>494</v>
      </c>
      <c r="B14" s="1" t="s">
        <v>492</v>
      </c>
    </row>
    <row r="15" spans="1:3" x14ac:dyDescent="0.2">
      <c r="A15" s="60" t="s">
        <v>495</v>
      </c>
      <c r="B15" s="1" t="s">
        <v>496</v>
      </c>
    </row>
    <row r="16" spans="1:3" x14ac:dyDescent="0.2">
      <c r="A16" t="s">
        <v>508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Action Items</vt:lpstr>
      <vt:lpstr>Timeline</vt:lpstr>
      <vt:lpstr>Inventory</vt:lpstr>
      <vt:lpstr>Use Cases</vt:lpstr>
      <vt:lpstr>Testing Plan Overview</vt:lpstr>
      <vt:lpstr>Implementation FAQ</vt:lpstr>
      <vt:lpstr>Tool Selection Matrix</vt:lpstr>
      <vt:lpstr>Spec Factory Wiki Refs</vt:lpstr>
      <vt:lpstr>Testing Painpoints</vt:lpstr>
      <vt:lpstr>Submission Form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Matt Blackmon</cp:lastModifiedBy>
  <dcterms:created xsi:type="dcterms:W3CDTF">2015-06-16T19:01:16Z</dcterms:created>
  <dcterms:modified xsi:type="dcterms:W3CDTF">2016-03-08T19:09:00Z</dcterms:modified>
</cp:coreProperties>
</file>