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408"/>
  <workbookPr showInkAnnotation="0" autoCompressPictures="0"/>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620" yWindow="580" windowWidth="36020" windowHeight="17560" tabRatio="500" activeTab="6"/>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Tool Selection Matrix" sheetId="15" r:id="rId8"/>
    <sheet name="Spec Factory Wiki Refs" sheetId="7" r:id="rId9"/>
    <sheet name="Participant Painpoints" sheetId="11" r:id="rId10"/>
    <sheet name="Survey Questions" sheetId="12" r:id="rId11"/>
  </sheets>
  <definedNames>
    <definedName name="_xlnm._FilterDatabase" localSheetId="1" hidden="1">'Action Items'!$D$1:$E$6</definedName>
    <definedName name="_xlnm._FilterDatabase" localSheetId="3" hidden="1">Inventory!$C$2:$G$40</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3" i="11" l="1"/>
  <c r="A4" i="11"/>
  <c r="A5" i="11"/>
  <c r="A6" i="11"/>
  <c r="A7" i="11"/>
  <c r="A8" i="11"/>
  <c r="A9" i="11"/>
  <c r="A10" i="11"/>
  <c r="A11" i="11"/>
  <c r="A12" i="11"/>
  <c r="A13" i="11"/>
  <c r="A14" i="11"/>
  <c r="A15" i="11"/>
  <c r="A16" i="11"/>
  <c r="A17" i="11"/>
  <c r="A18" i="11"/>
  <c r="A19" i="11"/>
  <c r="A20" i="11"/>
</calcChain>
</file>

<file path=xl/sharedStrings.xml><?xml version="1.0" encoding="utf-8"?>
<sst xmlns="http://schemas.openxmlformats.org/spreadsheetml/2006/main" count="706" uniqueCount="448">
  <si>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</si>
  <si>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</si>
  <si>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</si>
  <si>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</si>
  <si>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</si>
  <si>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</si>
  <si>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</si>
  <si>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</si>
  <si>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</si>
  <si>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</si>
  <si>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</si>
  <si>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</si>
  <si>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</si>
  <si>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</si>
  <si>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</si>
  <si>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</si>
  <si>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</si>
  <si>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</si>
  <si>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</si>
  <si>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</si>
  <si>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</si>
  <si>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</si>
  <si>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</si>
  <si>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</si>
  <si>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</si>
  <si>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</si>
  <si>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</si>
  <si>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</si>
  <si>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</si>
  <si>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</si>
  <si>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</si>
  <si>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</si>
  <si>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</si>
  <si>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</si>
  <si>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</si>
  <si>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</si>
  <si>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</si>
  <si>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</si>
  <si>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</si>
  <si>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</si>
  <si>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</si>
  <si>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</si>
  <si>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</si>
  <si>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</si>
  <si>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</si>
  <si>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</si>
  <si>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</si>
  <si>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</si>
  <si>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</si>
  <si>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</si>
  <si>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</si>
  <si>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</si>
  <si>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</si>
  <si>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</si>
  <si>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</si>
  <si>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</si>
  <si>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</si>
  <si>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</si>
  <si>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</si>
  <si>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</si>
  <si>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</si>
  <si>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</si>
  <si>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</si>
  <si>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</si>
  <si>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</si>
  <si>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</si>
  <si>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</si>
  <si>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</si>
  <si>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</si>
  <si>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</si>
  <si>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</si>
  <si>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</si>
  <si>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</si>
  <si>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</si>
  <si>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</si>
  <si>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</si>
  <si>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</si>
  <si>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</si>
  <si>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</si>
  <si>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</si>
  <si>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</si>
  <si>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</si>
  <si>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</si>
  <si>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</si>
  <si>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</si>
  <si>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</si>
  <si>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</si>
  <si>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</si>
  <si>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</si>
  <si>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</si>
  <si>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</si>
  <si>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</si>
  <si>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</si>
  <si>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</si>
  <si>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</si>
  <si>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</si>
  <si>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</si>
  <si>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</si>
  <si>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</si>
  <si>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</si>
  <si>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</si>
  <si>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</si>
  <si>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</si>
  <si>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</si>
  <si>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</si>
  <si>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</si>
  <si>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</si>
  <si>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</si>
  <si>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</si>
  <si>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</si>
  <si>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</si>
  <si>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</si>
  <si>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</si>
  <si>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</si>
  <si>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</si>
  <si>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</si>
  <si>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</si>
  <si>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</si>
  <si>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</si>
  <si>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</si>
  <si>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</si>
  <si>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</si>
  <si>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</si>
  <si>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</si>
  <si>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</si>
  <si>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</si>
  <si>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</si>
  <si>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</si>
  <si>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</si>
  <si>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</si>
  <si>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</si>
  <si>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</si>
  <si>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</si>
  <si>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</si>
  <si>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</si>
  <si>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</si>
  <si>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</si>
  <si>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</si>
  <si>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</si>
  <si>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</si>
  <si>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</si>
  <si>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</si>
  <si>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</si>
  <si>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</si>
  <si>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</si>
  <si>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</si>
  <si>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</si>
  <si>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</si>
  <si>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</si>
  <si>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</si>
  <si>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</si>
  <si>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</si>
  <si>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</si>
  <si>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</si>
  <si>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</si>
  <si>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</si>
  <si>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</si>
  <si>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</si>
  <si>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</si>
  <si>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</si>
  <si>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</si>
  <si>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</si>
  <si>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</si>
  <si>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</si>
  <si>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</si>
  <si>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</si>
  <si>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</si>
  <si>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</si>
  <si>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</si>
  <si>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</si>
  <si>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</si>
  <si>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</si>
  <si>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</si>
  <si>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</si>
  <si>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</si>
  <si>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</si>
  <si>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</si>
  <si>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</si>
  <si>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</si>
  <si>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</si>
  <si>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</si>
  <si>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</si>
  <si>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</si>
  <si>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</si>
  <si>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</si>
  <si>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</si>
  <si>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</si>
  <si>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</si>
  <si>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</si>
  <si>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</si>
  <si>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</si>
  <si>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</si>
  <si>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</si>
  <si>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</si>
  <si>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</si>
  <si>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</si>
  <si>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</si>
  <si>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</si>
  <si>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family val="2"/>
      </rPr>
      <t>Benefits of IQHD:</t>
    </r>
    <r>
      <rPr>
        <sz val="10"/>
        <color theme="1"/>
        <rFont val="Arial"/>
        <family val="2"/>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family val="2"/>
      </rPr>
      <t>Technical Features:</t>
    </r>
    <r>
      <rPr>
        <sz val="10"/>
        <color theme="1"/>
        <rFont val="Arial"/>
        <family val="2"/>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</si>
  <si>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</si>
  <si>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</si>
  <si>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</si>
  <si>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</si>
  <si>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</si>
  <si>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</si>
  <si>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</si>
  <si>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</si>
  <si>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</si>
  <si>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</si>
  <si>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</si>
  <si>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</si>
  <si>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</si>
  <si>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</si>
  <si>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</si>
  <si>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</si>
  <si>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</si>
  <si>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</si>
  <si>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</si>
  <si>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</si>
  <si>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</si>
  <si>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</si>
  <si>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</si>
  <si>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</si>
  <si>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</si>
  <si>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</si>
  <si>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</si>
  <si>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NIST CDA Validator</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</si>
  <si>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</si>
  <si>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</si>
  <si>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</si>
  <si>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</si>
  <si>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</si>
  <si>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</si>
  <si>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</si>
  <si>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</si>
  <si>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</si>
  <si>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</si>
  <si>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</si>
  <si>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</si>
  <si>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</si>
  <si>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</si>
  <si>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</si>
  <si>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</si>
  <si>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</si>
  <si>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</si>
  <si>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</si>
  <si>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</si>
  <si>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</si>
  <si>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</si>
  <si>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</si>
  <si>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</si>
  <si>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</si>
  <si>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</si>
  <si>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</si>
  <si>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</si>
  <si>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</si>
  <si>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</si>
  <si>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</si>
  <si>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</si>
  <si>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</si>
  <si>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</si>
  <si>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</si>
  <si>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</si>
  <si>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</si>
  <si>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(This will be answred by survey of workgroup on 8/3 call.  A request for sample test data to be submitted to Testing@sequoiaproject.org)</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</si>
  <si>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</si>
  <si>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</si>
  <si>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</si>
  <si>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</si>
  <si>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</si>
  <si>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</si>
  <si>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</si>
  <si>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</si>
  <si>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</si>
  <si>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</si>
  <si>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</si>
  <si>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</si>
  <si>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</si>
  <si>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</si>
  <si>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</si>
  <si>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</si>
  <si>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</si>
  <si>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</si>
  <si>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</si>
  <si>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</si>
  <si>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</si>
  <si>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</si>
  <si>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</si>
  <si>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</si>
  <si>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</si>
  <si>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</si>
  <si>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</si>
  <si>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</si>
  <si>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</si>
  <si>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</si>
  <si>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</si>
  <si>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</si>
  <si>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</si>
  <si>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</si>
  <si>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Use cases were discussed on 8/4 and agreement for transitions of care focus to align with MU 2014 Edition requirement + Underlying standards requirements. MU 3 Test Procedure Use Cases will also be reviewed for changes as required.</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</si>
  <si>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</si>
  <si>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</si>
  <si>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</si>
  <si>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</si>
  <si>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</si>
  <si>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Do you use an MU2 certified technology?</t>
  </si>
  <si>
    <t xml:space="preserve">What content do you create? </t>
  </si>
  <si>
    <t>How do you test the content you create?</t>
  </si>
  <si>
    <t>What help do you need the most to improve the content you create or receive?</t>
  </si>
  <si>
    <t>Survey Questions</t>
  </si>
  <si>
    <t xml:space="preserve">Survey to be sent out to all committee members </t>
  </si>
  <si>
    <t>In process</t>
  </si>
  <si>
    <t>Diameter Health CCD Analyzer</t>
  </si>
  <si>
    <t>TTT</t>
  </si>
  <si>
    <t>ONC SITE</t>
  </si>
  <si>
    <t>Feature</t>
  </si>
  <si>
    <t>API access</t>
  </si>
  <si>
    <t>Stella iQHD</t>
  </si>
  <si>
    <t>Scope of testing</t>
  </si>
  <si>
    <t>C32, CCDA</t>
  </si>
  <si>
    <t>Editable rules</t>
  </si>
  <si>
    <t>Yes (weights can be edited)</t>
  </si>
  <si>
    <t>Single file or folder</t>
  </si>
  <si>
    <t>both</t>
  </si>
  <si>
    <t>Opensource</t>
  </si>
  <si>
    <t>Opensourcce</t>
  </si>
  <si>
    <t>public site, no PII/PHI data should be submitted</t>
  </si>
  <si>
    <t>Patient data protection</t>
  </si>
  <si>
    <t>Partial</t>
  </si>
  <si>
    <t xml:space="preserve">No </t>
  </si>
  <si>
    <t>Community</t>
  </si>
  <si>
    <t>demo</t>
  </si>
  <si>
    <t>MU Certified organizations</t>
  </si>
  <si>
    <t>http://cda-validation.nist.gov/cda-validation/validation.html</t>
  </si>
  <si>
    <t>Josh Mandel</t>
  </si>
  <si>
    <t>MDHT</t>
  </si>
  <si>
    <t>Sean Muir</t>
  </si>
  <si>
    <t>C32 or CCDA specs conformance</t>
  </si>
  <si>
    <t>MU1 Certification criteria conformance</t>
  </si>
  <si>
    <t>MU2 Certification criteria conformance</t>
  </si>
  <si>
    <t>SMART CCDA Score Card</t>
  </si>
  <si>
    <t>Contact (email)</t>
  </si>
  <si>
    <t>Basis for validation</t>
  </si>
  <si>
    <t>Art-Décor</t>
  </si>
  <si>
    <t>Can be installed inside firewall</t>
  </si>
  <si>
    <t>Scoring weights</t>
  </si>
  <si>
    <t xml:space="preserve">
http://sitenv.org/web/site/c-cda-validator</t>
  </si>
  <si>
    <t>http://stellatechnology.com/wp/products/iqhd/</t>
  </si>
  <si>
    <t>Open source or proprietary</t>
  </si>
  <si>
    <t>Proprietary</t>
  </si>
  <si>
    <t>Customer/Maintenance Support Model</t>
  </si>
  <si>
    <t>Criteria Definition</t>
  </si>
  <si>
    <t>Draft Definitions for Tool Selection Criteria</t>
  </si>
  <si>
    <t>Any newly identified artifacts/resources will be added in the future.  Will continue to add new artifacts as they are identified by the Testing Workgroup especially with new MU Requirements and planned C-CDA v2.1 work.</t>
  </si>
  <si>
    <t xml:space="preserve">Homework given 8/4 - 10/2015 to WG to email use case submissions for consideration to "testing@sequoiaproject.org" Updates incorporated into 8/11/15 document (receive feedback from one member only). </t>
  </si>
  <si>
    <t xml:space="preserve">Outreach has begun and first demo will be scheduled for 8/11 with one weekly until all demos completed - Only one remaining demo may be considered as required. </t>
  </si>
  <si>
    <t>http://www.hl7.org/implement/standards/product_brief.cfm?product_id=374</t>
  </si>
  <si>
    <t>HL7 Implementation Guide: S&amp;I Framework Transitions of Care Companion Guide to Consolidated-CDA for Meaningful Use Stage 2, Release 1 – US Realm</t>
  </si>
  <si>
    <t>HL7 Published TOC Companion Guide</t>
  </si>
  <si>
    <t>Consent Documents?</t>
  </si>
  <si>
    <r>
      <t xml:space="preserve">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t>
    </r>
    <r>
      <rPr>
        <sz val="12"/>
        <color rgb="FFFF0000"/>
        <rFont val="Calibri (Body)"/>
      </rPr>
      <t>4.       Post-production data quality surveillance</t>
    </r>
    <r>
      <rPr>
        <sz val="12"/>
        <color theme="1"/>
        <rFont val="Calibri"/>
        <family val="2"/>
        <scheme val="minor"/>
      </rPr>
      <t xml:space="preserve">
     a.  Certified participants measure their data quality index
     b. eHealth Exchange create a dashboard showing the overall quality level</t>
    </r>
  </si>
  <si>
    <t>ONC/NIST</t>
  </si>
  <si>
    <t>Eclipse Instance Editor</t>
  </si>
  <si>
    <t>yes</t>
  </si>
  <si>
    <t>no</t>
  </si>
  <si>
    <t>n/a</t>
  </si>
  <si>
    <t>code generation</t>
  </si>
  <si>
    <t>specifications generation</t>
  </si>
  <si>
    <t>Spec output format</t>
  </si>
  <si>
    <t>PDF, XHTML, DITA</t>
  </si>
  <si>
    <t>WORD, XML, HTML</t>
  </si>
  <si>
    <t>WORD, XML, DocBook</t>
  </si>
  <si>
    <t>Online validation service</t>
  </si>
  <si>
    <t>Report provides score for richness</t>
  </si>
  <si>
    <t>Report provides score for data quality</t>
  </si>
  <si>
    <t xml:space="preserve">Report provides error location </t>
  </si>
  <si>
    <t>Report provides reference to specs rule violated</t>
  </si>
  <si>
    <t>Users</t>
  </si>
  <si>
    <t>Binding to valueset repository</t>
  </si>
  <si>
    <t>Generation of schematrons</t>
  </si>
  <si>
    <t xml:space="preserve">Salim Kizaraly &lt;salim@stellatechnology.com&gt; </t>
  </si>
  <si>
    <t>Andrew McCaffrey andrew.mccaffrey@nist.gov</t>
  </si>
  <si>
    <t>John D'Amore &lt;jdamore@diameterhealth.com&gt;</t>
  </si>
  <si>
    <t>Eric Poiseau &lt;eric.poiseau@inria.fr&gt;</t>
  </si>
  <si>
    <t>Nagesh Bashyam (Dragon) [nagesh.bashyam@drajer.com]</t>
  </si>
  <si>
    <t>Liora Alschuler (liora.alschuler@lantana-group.com)</t>
  </si>
  <si>
    <t>It is estimated that 3-4 months will be required to publish a draft set of testing documentation. The current targeted date for Phase I deliverables is November 16, 2015.</t>
  </si>
  <si>
    <t>Designed for organizations implementing standards for testing, verification and contribution</t>
  </si>
  <si>
    <t>Designed for scalability and use by organizations who critically rely on quality data to conduct business. Use cases include data provider on-boarding, ongoing monitoring and auditing of data quality.</t>
  </si>
  <si>
    <t>Designed as a surveillance tool for HIEs and health systems to monitor data quality during care transitions and provide actionable feedback to improve interoperability</t>
  </si>
  <si>
    <t>Usage</t>
  </si>
  <si>
    <t xml:space="preserve">The development for object checker are done under the umbrella of a Quality Management System (QMS) so that the tools can be used by an Accredited test lab (ISO-17025). </t>
  </si>
  <si>
    <t xml:space="preserve">Not directly, but designed to integrate with certification tools such as the Interoperability Testing Tool used by ConCert by HIMSS™ </t>
  </si>
  <si>
    <t>Certification</t>
  </si>
  <si>
    <t>No (on roadmap)</t>
  </si>
  <si>
    <t>Can author CDA</t>
  </si>
  <si>
    <t>No, but on the roadmap</t>
  </si>
  <si>
    <t>Select value sets</t>
  </si>
  <si>
    <t>N/A</t>
  </si>
  <si>
    <t>http://www.diameterhealth.com/improve-interoperability.html</t>
  </si>
  <si>
    <t>MDHT (CCDA)</t>
  </si>
  <si>
    <t>MDHT + SITE</t>
  </si>
  <si>
    <t>Schema
Schematron</t>
  </si>
  <si>
    <t>schema/schematron</t>
  </si>
  <si>
    <t>epSOS, agence eSanté Luxembourg,American College of Cardiology, IHE…</t>
  </si>
  <si>
    <r>
      <t xml:space="preserve">Regional/Community </t>
    </r>
    <r>
      <rPr>
        <sz val="12"/>
        <rFont val="Calibri (Body)"/>
      </rPr>
      <t>HIEs</t>
    </r>
  </si>
  <si>
    <t>Major HIE</t>
  </si>
  <si>
    <t>Future</t>
  </si>
  <si>
    <t>List of templates</t>
  </si>
  <si>
    <t>No separate score for completeness, but current scoring feature incorporates richness measurement if the appropriate rules are present</t>
  </si>
  <si>
    <r>
      <t>Yes (can select what rules apply</t>
    </r>
    <r>
      <rPr>
        <sz val="12"/>
        <rFont val="Calibri (Body)"/>
      </rPr>
      <t>, including multiple rules at a time</t>
    </r>
    <r>
      <rPr>
        <sz val="12"/>
        <rFont val="Calibri"/>
        <family val="2"/>
        <scheme val="minor"/>
      </rPr>
      <t>)</t>
    </r>
  </si>
  <si>
    <t>Yes (rule weight and severity can be edited)</t>
  </si>
  <si>
    <t>C-CDA for 2014, 2015 S&amp;CC, C-CDA, FHIR, DAF, Direct</t>
  </si>
  <si>
    <r>
      <t xml:space="preserve">C32, CCDA (future, </t>
    </r>
    <r>
      <rPr>
        <sz val="12"/>
        <rFont val="Calibri (Body)"/>
      </rPr>
      <t>available by December '15</t>
    </r>
    <r>
      <rPr>
        <sz val="12"/>
        <rFont val="Calibri"/>
        <family val="2"/>
        <scheme val="minor"/>
      </rPr>
      <t>), FHIR (future), specific program (e.g., CMS reports, HEDIS)</t>
    </r>
  </si>
  <si>
    <t>C32, other - see URL</t>
  </si>
  <si>
    <r>
      <t xml:space="preserve">not publically available </t>
    </r>
    <r>
      <rPr>
        <sz val="12"/>
        <rFont val="Calibri (Body)"/>
      </rPr>
      <t>(subject to change when iQHD becomes an online service)</t>
    </r>
    <r>
      <rPr>
        <strike/>
        <sz val="12"/>
        <rFont val="Calibri (Body)"/>
      </rPr>
      <t xml:space="preserve">
</t>
    </r>
    <r>
      <rPr>
        <sz val="12"/>
        <rFont val="Calibri (Body)"/>
      </rPr>
      <t>Option to store payload or not, whether it contains PHI or not (storing the files makes troubleshooting easier)</t>
    </r>
  </si>
  <si>
    <t xml:space="preserve">HIPAA secure environments supported within HIE infrastructure. Online HIPAA secure cloud hosting available. </t>
  </si>
  <si>
    <t>Yes, but no public access</t>
  </si>
  <si>
    <t>Gazelle Objects Checker</t>
  </si>
  <si>
    <t>Initial feedback gathered and individual vendor outreach to be determined</t>
  </si>
  <si>
    <t>TBD</t>
  </si>
  <si>
    <t xml:space="preserve">What content do you receive? </t>
  </si>
  <si>
    <t>How do you test the content you receive?</t>
  </si>
  <si>
    <t xml:space="preserve">The answers below need to be defined for each document type tested. </t>
  </si>
  <si>
    <t xml:space="preserve">The guidance below is relevant to the one CCD content package currently under review by the Testing Workgroup.  These are drafted answers that will need edits, review and approval by the committee members. </t>
  </si>
  <si>
    <t>Per the new guidance from the TOC documentation published by HL7 9/2014, this should be applied to the document header information pertaining to the overall document rather than at a section level.  Thoughts?</t>
  </si>
  <si>
    <t xml:space="preserve">There is no one correct answer to this question.  The current documentation package leverages heavily the work already published by HL7 and ONC.  Additional feedback from Testing Workgroup members is that this has been further addressed by the latest DSTU 2.1 version just released.  This is currently being addressed somewhat with additional Clinical guidance added from the HL7 TOC work published on 9/22/2014.  The planned testing pilot will gather evidence from volunteer participants to establish if this problem is just not implemented fully across the industry based on fairly new requirements never pointed to by MU such as the TOC work from 9/2014.  Please reference section 1.7.6 of word document in the test package to be properly named once published in this as FAQ.  Also note that the TOC guidance has not  been previously referenced by ONC certification programs until the most recent publications in October 2015 by ONC.   </t>
  </si>
  <si>
    <t>This typically presents itself more for those participants leveraging technology that assembles on-demand document creation from a wide varienty of data aggregated for a patient from HL7 feeds.  How can we address this more fully in the testing package?</t>
  </si>
  <si>
    <t xml:space="preserve">There is no correct answer to this question if you consider various document types such as History and Physical, Discharge Summary, Referral, etc.  With regards to CCD specified in the current draft documentation published, what further guidance should be provided in current draft documentation? </t>
  </si>
  <si>
    <t>This question needs further clarification for proper documentation.</t>
  </si>
  <si>
    <t>Versioning of C-CDA such as 1.1 and 2.1?  What versioning is being referenced?</t>
  </si>
  <si>
    <t>The guidance in the testing documentation provides a high level of linkage to requirements from the combined C-CDA CC 1.1 and the TOC guide.  What additional information needs further constraints or clarification?</t>
  </si>
  <si>
    <t>This requires clinical input within the workflow for packaging a C-CDA CCD.  What further guidance can be provided for on-demand document creation?</t>
  </si>
  <si>
    <t xml:space="preserve">Can an example be provided to the question?  </t>
  </si>
  <si>
    <t>Should the requirement of sending the most current information be clarified in the testing documentation?</t>
  </si>
  <si>
    <t>What guidance should be given for this?  Need to review with the workgroup.  See the committee member response to the left of this column for consideration.</t>
  </si>
  <si>
    <t>We are also interested in how to get participant test systems to a place where they are better ready to test with each other after they complete the current eHealth Exchange testing conducted within the Developers Integration Lab (DIL) testing environment.  For instance, how much of certification is happening with harnesses or limited systems &amp; does it really test the actual software/systems that would be used</t>
  </si>
  <si>
    <t xml:space="preserve">Should the initial required testing be decoupled from transport testing or should these be integrated within current smoke testing for integrated testing.  The current plan is to receive C-CDA CCD documents during the pilot to the testing@sequoiaproject.org email for consideration.  The samples received will be made available to a repository agreed upon by the Testing Workgroup members and formally approved by the Coordinating Committee. </t>
  </si>
  <si>
    <t>Published</t>
  </si>
  <si>
    <t>Published 11/5/2015 and available here: 
https://ehealth-exchange-testing.wikispaces.com/Draft+Documentation+for+Comment</t>
  </si>
  <si>
    <t xml:space="preserve">The public comment phase will remain open during the pilot to allow lessons learned to continue to improve the draft documentation published 11/5/2015.  Updated versions are expected to clarify requirements for pass/fail determination which is not currently addressed conclusively. </t>
  </si>
  <si>
    <t>Completed</t>
  </si>
  <si>
    <t>1.  A Draft Test Plan roadmap has been developed and published and will be used during the CCDA CCD r1.1 initial trial period through March 2016. This draft is currently in review by the Testing Workgroup Committee members and by the members of the Specification Factory. (This draft will be updated from lessons learned during the Content Testing Pilot).  
2.  There is an open call for voluntary submissions of fully populated CCD’s that align with the test data as identified in the testing documentation.
a.  These submissions will not be required, but the submissions will be used to further define the future requirements for the improved content testing programs.
3.  Demonstrations of available Content Testing Tooling concluded in October with the potential for additional demos to be scheduled if additional tooling emerges. 
a.  The next step will include vetting the various testing tools with CCD documents to compare functionality and testing coverage.
b.  The Testing Workgroup will begin to evaluate the various Tools identified in the Test Plan leveraging static documents chosen by the Workgroup members from the existing HL7 Examples Task Force.</t>
  </si>
  <si>
    <t>Timeline:</t>
  </si>
  <si>
    <t xml:space="preserve">Need to survey committee members to determine participation on HL7 related workgroup. </t>
  </si>
  <si>
    <t xml:space="preserve">Discussions underway with plans to trial all eligible tooling vendors with static documents. </t>
  </si>
  <si>
    <t xml:space="preserve">This is a voluntary program among all the current eHealth Exchange Participants. </t>
  </si>
  <si>
    <t xml:space="preserve">This will be considered with recommendations to come from the Testing workgroup to the Coordinating Committee for Final approval for production with timelines for requirements for all current and future eHealth Exchange participants.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</si>
</sst>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amily val="2"/>
    </font>
    <font>
      <sz val="10"/>
      <color rgb="FF0000FF"/>
      <name val="Arial"/>
      <family val="2"/>
    </font>
    <font>
      <b/>
      <sz val="16"/>
      <color theme="1"/>
      <name val="Calibri"/>
      <family val="2"/>
      <scheme val="minor"/>
    </font>
    <font>
      <b/>
      <sz val="12"/>
      <color rgb="FFFF0000"/>
      <name val="Calibri"/>
      <family val="2"/>
      <scheme val="minor"/>
    </font>
    <font>
      <sz val="12"/>
      <color theme="1"/>
      <name val="Arial"/>
      <family val="2"/>
    </font>
    <font>
      <b/>
      <sz val="12"/>
      <color theme="1"/>
      <name val="Arial"/>
      <family val="2"/>
    </font>
    <font>
      <sz val="12"/>
      <color rgb="FF000000"/>
      <name val="Arial"/>
      <family val="2"/>
    </font>
    <font>
      <sz val="12"/>
      <color rgb="FF51534B"/>
      <name val="Calibri"/>
      <family val="2"/>
      <scheme val="minor"/>
    </font>
    <font>
      <b/>
      <sz val="14"/>
      <color theme="1"/>
      <name val="Calibri"/>
      <family val="2"/>
      <scheme val="minor"/>
    </font>
    <font>
      <sz val="12"/>
      <name val="Arial"/>
      <family val="2"/>
    </font>
    <font>
      <sz val="12"/>
      <color rgb="FFFF0000"/>
      <name val="Arial"/>
      <family val="2"/>
    </font>
    <font>
      <sz val="14"/>
      <color theme="1"/>
      <name val="Calibri"/>
      <family val="2"/>
      <scheme val="minor"/>
    </font>
    <font>
      <sz val="12"/>
      <name val="Calibri"/>
      <family val="2"/>
      <scheme val="minor"/>
    </font>
    <font>
      <b/>
      <sz val="10"/>
      <color theme="1"/>
      <name val="Arial"/>
      <family val="2"/>
    </font>
    <font>
      <sz val="12"/>
      <color rgb="FF000000"/>
      <name val="Calibri"/>
      <family val="2"/>
      <scheme val="minor"/>
    </font>
    <font>
      <sz val="12"/>
      <color rgb="FFFF0000"/>
      <name val="Calibri (Body)"/>
    </font>
    <font>
      <sz val="12"/>
      <name val="Calibri (Body)"/>
    </font>
    <font>
      <strike/>
      <sz val="12"/>
      <name val="Calibri (Body)"/>
    </font>
  </fonts>
  <fills count="6">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18">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70">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8" fillId="0" borderId="0" xfId="0" applyFont="1" applyFill="1" applyAlignment="1">
      <alignment horizontal="left" vertical="top" wrapText="1"/>
    </xf>
    <xf numFmtId="49" fontId="0" fillId="0" borderId="1" xfId="0" applyNumberFormat="1" applyBorder="1" applyAlignment="1">
      <alignment wrapText="1"/>
    </xf>
    <xf numFmtId="14" fontId="14" fillId="3" borderId="0" xfId="0" applyNumberFormat="1" applyFont="1" applyFill="1" applyBorder="1" applyAlignment="1">
      <alignment horizontal="center" vertical="center" wrapText="1"/>
    </xf>
    <xf numFmtId="49" fontId="3" fillId="5" borderId="1" xfId="0" applyNumberFormat="1" applyFont="1" applyFill="1" applyBorder="1" applyAlignment="1">
      <alignment wrapText="1"/>
    </xf>
    <xf numFmtId="49" fontId="16" fillId="0" borderId="1" xfId="0" applyNumberFormat="1" applyFont="1" applyBorder="1" applyAlignment="1">
      <alignment wrapText="1"/>
    </xf>
    <xf numFmtId="0" fontId="3" fillId="5" borderId="1" xfId="0" applyFont="1" applyFill="1" applyBorder="1" applyAlignment="1">
      <alignment wrapText="1"/>
    </xf>
    <xf numFmtId="0" fontId="0" fillId="0" borderId="2" xfId="0" applyBorder="1"/>
    <xf numFmtId="0" fontId="0" fillId="0" borderId="2" xfId="0" applyBorder="1" applyAlignment="1">
      <alignment wrapText="1"/>
    </xf>
    <xf numFmtId="0" fontId="18" fillId="0" borderId="3" xfId="0" applyFont="1" applyBorder="1" applyAlignment="1">
      <alignment wrapText="1"/>
    </xf>
    <xf numFmtId="0" fontId="18" fillId="0" borderId="4" xfId="0" applyFont="1" applyBorder="1" applyAlignment="1">
      <alignment wrapText="1"/>
    </xf>
    <xf numFmtId="0" fontId="0" fillId="0" borderId="4" xfId="0" applyBorder="1" applyAlignment="1">
      <alignment wrapText="1"/>
    </xf>
    <xf numFmtId="0" fontId="18" fillId="0" borderId="5" xfId="0" applyFont="1" applyBorder="1" applyAlignment="1">
      <alignment wrapText="1"/>
    </xf>
    <xf numFmtId="0" fontId="0" fillId="3" borderId="2" xfId="0" applyFill="1" applyBorder="1"/>
    <xf numFmtId="0" fontId="0" fillId="3" borderId="1" xfId="0" applyFill="1" applyBorder="1" applyAlignment="1">
      <alignment wrapText="1"/>
    </xf>
    <xf numFmtId="14" fontId="8" fillId="0" borderId="0" xfId="0" applyNumberFormat="1" applyFont="1" applyFill="1" applyBorder="1" applyAlignment="1">
      <alignment horizontal="center" vertical="center" wrapText="1"/>
    </xf>
  </cellXfs>
  <cellStyles count="18">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Hyperlink" xfId="1" builtinId="8" hidden="1"/>
    <cellStyle name="Hyperlink" xfId="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30" Type="http://schemas.openxmlformats.org/officeDocument/2006/relationships/hyperlink" Target="http://www.hl7.org/implement/standards/product_brief.cfm?product_id=374"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3" Type="http://schemas.openxmlformats.org/officeDocument/2006/relationships/hyperlink" Target="http://gazelle.ihe.net/content/gazelle-objectschecker" TargetMode="External"/><Relationship Id="rId4" Type="http://schemas.openxmlformats.org/officeDocument/2006/relationships/hyperlink" Target="http://cdatools.org/" TargetMode="External"/><Relationship Id="rId5" Type="http://schemas.openxmlformats.org/officeDocument/2006/relationships/hyperlink" Target="http://stellatechnology.com/wp/products/iqhd/" TargetMode="External"/><Relationship Id="rId6" Type="http://schemas.openxmlformats.org/officeDocument/2006/relationships/printerSettings" Target="../printerSettings/printerSettings1.bin"/><Relationship Id="rId1" Type="http://schemas.openxmlformats.org/officeDocument/2006/relationships/hyperlink" Target="http://cda-validation.nist.gov/cda-validation/validation.html" TargetMode="External"/><Relationship Id="rId2" Type="http://schemas.openxmlformats.org/officeDocument/2006/relationships/hyperlink" Target="http://ccda-scorecard.smartplatforms.org/static/ccdaScorecard/"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125" zoomScaleNormal="125" zoomScalePageLayoutView="125" workbookViewId="0">
      <selection activeCell="A14" sqref="A14:XFD14"/>
    </sheetView>
  </sheetViews>
  <sheetFormatPr baseColWidth="10" defaultColWidth="11" defaultRowHeight="16" x14ac:dyDescent="0.2"/>
  <cols>
    <col min="2" max="2" width="29.5" customWidth="1"/>
    <col min="3" max="3" width="95.5" style="1" customWidth="1"/>
    <col min="4" max="4" width="14.83203125" customWidth="1"/>
    <col min="5" max="5" width="57.1640625" style="1" customWidth="1"/>
  </cols>
  <sheetData>
    <row r="1" spans="1:5" ht="19" x14ac:dyDescent="0.25">
      <c r="A1" s="25" t="s">
        <v>174</v>
      </c>
    </row>
    <row r="2" spans="1:5" ht="32" x14ac:dyDescent="0.2">
      <c r="D2" s="1" t="s">
        <v>4</v>
      </c>
    </row>
    <row r="3" spans="1:5" x14ac:dyDescent="0.2">
      <c r="A3" t="s">
        <v>1</v>
      </c>
      <c r="B3" t="s">
        <v>0</v>
      </c>
      <c r="C3" s="1" t="s">
        <v>5</v>
      </c>
      <c r="D3" t="s">
        <v>3</v>
      </c>
      <c r="E3" s="1" t="s">
        <v>8</v>
      </c>
    </row>
    <row r="4" spans="1:5" ht="96" x14ac:dyDescent="0.2">
      <c r="A4" t="s">
        <v>68</v>
      </c>
      <c r="B4" t="s">
        <v>2</v>
      </c>
      <c r="C4" s="1" t="s">
        <v>171</v>
      </c>
      <c r="D4" t="s">
        <v>90</v>
      </c>
      <c r="E4" s="1" t="s">
        <v>175</v>
      </c>
    </row>
    <row r="6" spans="1:5" x14ac:dyDescent="0.2">
      <c r="B6" s="8" t="s">
        <v>71</v>
      </c>
    </row>
    <row r="7" spans="1:5" x14ac:dyDescent="0.2">
      <c r="B7" s="39" t="s">
        <v>192</v>
      </c>
      <c r="C7" s="1" t="s">
        <v>193</v>
      </c>
    </row>
    <row r="8" spans="1:5" x14ac:dyDescent="0.2">
      <c r="B8" t="s">
        <v>73</v>
      </c>
      <c r="C8" s="1" t="s">
        <v>194</v>
      </c>
    </row>
    <row r="9" spans="1:5" ht="32" x14ac:dyDescent="0.2">
      <c r="B9" t="s">
        <v>135</v>
      </c>
      <c r="C9" s="1" t="s">
        <v>70</v>
      </c>
    </row>
    <row r="10" spans="1:5" x14ac:dyDescent="0.2">
      <c r="B10" t="s">
        <v>72</v>
      </c>
      <c r="C10" s="1" t="s">
        <v>172</v>
      </c>
    </row>
    <row r="11" spans="1:5" x14ac:dyDescent="0.2">
      <c r="B11" t="s">
        <v>200</v>
      </c>
      <c r="C11" s="1" t="s">
        <v>231</v>
      </c>
    </row>
    <row r="12" spans="1:5" x14ac:dyDescent="0.2">
      <c r="B12" s="48" t="s">
        <v>230</v>
      </c>
      <c r="C12" s="49" t="s">
        <v>232</v>
      </c>
    </row>
    <row r="13" spans="1:5" x14ac:dyDescent="0.2">
      <c r="B13" t="s">
        <v>74</v>
      </c>
      <c r="C13" s="1" t="s">
        <v>173</v>
      </c>
    </row>
    <row r="14" spans="1:5" x14ac:dyDescent="0.2">
      <c r="B14" t="s">
        <v>351</v>
      </c>
      <c r="C14" s="1" t="s">
        <v>352</v>
      </c>
    </row>
    <row r="15" spans="1:5" ht="32" x14ac:dyDescent="0.2">
      <c r="B15" t="s">
        <v>117</v>
      </c>
      <c r="C15" s="1" t="s">
        <v>75</v>
      </c>
    </row>
    <row r="16" spans="1:5" x14ac:dyDescent="0.2">
      <c r="B16" t="s">
        <v>294</v>
      </c>
      <c r="C16" s="1" t="s">
        <v>295</v>
      </c>
    </row>
    <row r="17" spans="2:4" x14ac:dyDescent="0.2">
      <c r="B17" t="s">
        <v>309</v>
      </c>
      <c r="C17" s="1" t="s">
        <v>310</v>
      </c>
      <c r="D17" t="s">
        <v>311</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125" zoomScaleNormal="125" zoomScalePageLayoutView="125" workbookViewId="0">
      <selection activeCell="C7" sqref="C7"/>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5" customFormat="1" ht="19" x14ac:dyDescent="0.25">
      <c r="A1" s="25" t="s">
        <v>184</v>
      </c>
      <c r="B1" s="25" t="s">
        <v>183</v>
      </c>
      <c r="C1" s="40" t="s">
        <v>185</v>
      </c>
      <c r="D1" s="25" t="s">
        <v>182</v>
      </c>
      <c r="E1" s="25" t="s">
        <v>3</v>
      </c>
      <c r="F1" s="40" t="s">
        <v>8</v>
      </c>
    </row>
    <row r="2" spans="1:6" s="37" customFormat="1" ht="49" x14ac:dyDescent="0.25">
      <c r="A2" s="37">
        <v>1</v>
      </c>
      <c r="B2" s="38">
        <v>42199</v>
      </c>
      <c r="C2" s="42" t="s">
        <v>187</v>
      </c>
      <c r="D2" s="9" t="s">
        <v>188</v>
      </c>
      <c r="E2" s="9" t="s">
        <v>191</v>
      </c>
      <c r="F2" s="22" t="s">
        <v>201</v>
      </c>
    </row>
    <row r="3" spans="1:6" ht="128" x14ac:dyDescent="0.2">
      <c r="A3">
        <v>2</v>
      </c>
      <c r="B3" s="36">
        <v>42199</v>
      </c>
      <c r="C3" s="1" t="s">
        <v>189</v>
      </c>
      <c r="D3" t="s">
        <v>186</v>
      </c>
      <c r="E3" t="s">
        <v>98</v>
      </c>
      <c r="F3" s="1" t="s">
        <v>202</v>
      </c>
    </row>
    <row r="4" spans="1:6" x14ac:dyDescent="0.2">
      <c r="A4">
        <v>3</v>
      </c>
      <c r="B4" s="36">
        <v>42199</v>
      </c>
      <c r="C4" s="1" t="s">
        <v>190</v>
      </c>
      <c r="D4" t="s">
        <v>188</v>
      </c>
      <c r="E4" t="s">
        <v>181</v>
      </c>
      <c r="F4" s="1" t="s">
        <v>300</v>
      </c>
    </row>
    <row r="5" spans="1:6" x14ac:dyDescent="0.2">
      <c r="A5">
        <v>4</v>
      </c>
      <c r="B5" s="36">
        <v>42202</v>
      </c>
      <c r="C5" s="1" t="s">
        <v>195</v>
      </c>
      <c r="D5" t="s">
        <v>188</v>
      </c>
      <c r="E5" t="s">
        <v>90</v>
      </c>
      <c r="F5" s="1" t="s">
        <v>301</v>
      </c>
    </row>
    <row r="6" spans="1:6" ht="48" x14ac:dyDescent="0.2">
      <c r="A6">
        <v>5</v>
      </c>
      <c r="B6" s="36">
        <v>42209</v>
      </c>
      <c r="C6" s="1" t="s">
        <v>302</v>
      </c>
      <c r="D6" t="s">
        <v>188</v>
      </c>
      <c r="E6" t="s">
        <v>90</v>
      </c>
      <c r="F6" s="1" t="s">
        <v>203</v>
      </c>
    </row>
    <row r="7" spans="1:6" ht="80" x14ac:dyDescent="0.2">
      <c r="A7">
        <v>6</v>
      </c>
      <c r="B7" s="36">
        <v>42209</v>
      </c>
      <c r="C7" s="1" t="s">
        <v>212</v>
      </c>
      <c r="D7" t="s">
        <v>186</v>
      </c>
      <c r="E7" t="s">
        <v>90</v>
      </c>
      <c r="F7" s="1" t="s">
        <v>233</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pane ySplit="1200" activePane="bottomLeft"/>
      <selection sqref="A1:XFD1048576"/>
      <selection pane="bottomLeft" activeCell="G25" sqref="G25"/>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57.5" style="29" customWidth="1"/>
    <col min="8" max="16384" width="10.83203125" style="10"/>
  </cols>
  <sheetData>
    <row r="1" spans="1:7" x14ac:dyDescent="0.2">
      <c r="A1" s="13" t="s">
        <v>443</v>
      </c>
      <c r="B1" s="14"/>
      <c r="C1" s="14"/>
      <c r="D1" s="14"/>
      <c r="E1" s="14"/>
      <c r="F1" s="14"/>
      <c r="G1" s="27"/>
    </row>
    <row r="2" spans="1:7" ht="32" x14ac:dyDescent="0.2">
      <c r="A2" s="26" t="s">
        <v>81</v>
      </c>
      <c r="B2" s="26" t="s">
        <v>7</v>
      </c>
      <c r="C2" s="26" t="s">
        <v>82</v>
      </c>
      <c r="D2" s="26" t="s">
        <v>83</v>
      </c>
      <c r="E2" s="26" t="s">
        <v>84</v>
      </c>
      <c r="F2" s="26" t="s">
        <v>3</v>
      </c>
      <c r="G2" s="28" t="s">
        <v>8</v>
      </c>
    </row>
    <row r="3" spans="1:7" x14ac:dyDescent="0.2">
      <c r="A3" s="11">
        <v>1</v>
      </c>
      <c r="B3" s="15" t="s">
        <v>85</v>
      </c>
      <c r="C3" s="23" t="s">
        <v>104</v>
      </c>
      <c r="D3" s="30">
        <v>42171</v>
      </c>
      <c r="E3" s="30">
        <v>42171</v>
      </c>
      <c r="F3" s="15" t="s">
        <v>191</v>
      </c>
      <c r="G3" s="27"/>
    </row>
    <row r="4" spans="1:7" s="12" customFormat="1" x14ac:dyDescent="0.2">
      <c r="A4" s="11">
        <v>2</v>
      </c>
      <c r="B4" s="15" t="s">
        <v>86</v>
      </c>
      <c r="C4" s="23" t="s">
        <v>104</v>
      </c>
      <c r="D4" s="30">
        <v>42171</v>
      </c>
      <c r="E4" s="30">
        <v>42185</v>
      </c>
      <c r="F4" s="15" t="s">
        <v>191</v>
      </c>
      <c r="G4" s="27"/>
    </row>
    <row r="5" spans="1:7" x14ac:dyDescent="0.2">
      <c r="A5" s="11">
        <v>3</v>
      </c>
      <c r="B5" s="15" t="s">
        <v>87</v>
      </c>
      <c r="C5" s="23" t="s">
        <v>104</v>
      </c>
      <c r="D5" s="30">
        <v>42171</v>
      </c>
      <c r="E5" s="30">
        <v>42192</v>
      </c>
      <c r="F5" s="15" t="s">
        <v>191</v>
      </c>
      <c r="G5" s="27"/>
    </row>
    <row r="6" spans="1:7" x14ac:dyDescent="0.2">
      <c r="A6" s="11">
        <v>4</v>
      </c>
      <c r="B6" s="15" t="s">
        <v>88</v>
      </c>
      <c r="C6" s="23" t="s">
        <v>104</v>
      </c>
      <c r="D6" s="30">
        <v>42171</v>
      </c>
      <c r="E6" s="30">
        <v>42185</v>
      </c>
      <c r="F6" s="15" t="s">
        <v>191</v>
      </c>
      <c r="G6" s="27"/>
    </row>
    <row r="7" spans="1:7" s="12" customFormat="1" ht="64" x14ac:dyDescent="0.2">
      <c r="A7" s="33">
        <v>5</v>
      </c>
      <c r="B7" s="34" t="s">
        <v>89</v>
      </c>
      <c r="C7" s="32" t="s">
        <v>104</v>
      </c>
      <c r="D7" s="35">
        <v>42156</v>
      </c>
      <c r="E7" s="35">
        <v>42206</v>
      </c>
      <c r="F7" s="32" t="s">
        <v>191</v>
      </c>
      <c r="G7" s="27" t="s">
        <v>204</v>
      </c>
    </row>
    <row r="8" spans="1:7" ht="64" x14ac:dyDescent="0.2">
      <c r="A8" s="33">
        <v>6</v>
      </c>
      <c r="B8" s="34" t="s">
        <v>96</v>
      </c>
      <c r="C8" s="32" t="s">
        <v>92</v>
      </c>
      <c r="D8" s="35">
        <v>42185</v>
      </c>
      <c r="E8" s="57">
        <v>42310</v>
      </c>
      <c r="F8" s="32" t="s">
        <v>90</v>
      </c>
      <c r="G8" s="27" t="s">
        <v>386</v>
      </c>
    </row>
    <row r="9" spans="1:7" ht="80" x14ac:dyDescent="0.2">
      <c r="A9" s="11">
        <v>7</v>
      </c>
      <c r="B9" s="16" t="s">
        <v>91</v>
      </c>
      <c r="C9" s="15" t="s">
        <v>92</v>
      </c>
      <c r="D9" s="30">
        <v>42192</v>
      </c>
      <c r="E9" s="30">
        <v>42206</v>
      </c>
      <c r="F9" s="15" t="s">
        <v>191</v>
      </c>
      <c r="G9" s="55" t="s">
        <v>353</v>
      </c>
    </row>
    <row r="10" spans="1:7" ht="80" x14ac:dyDescent="0.2">
      <c r="A10" s="11">
        <v>8</v>
      </c>
      <c r="B10" s="16" t="s">
        <v>93</v>
      </c>
      <c r="C10" s="15" t="s">
        <v>92</v>
      </c>
      <c r="D10" s="30">
        <v>42192</v>
      </c>
      <c r="E10" s="30">
        <v>42220</v>
      </c>
      <c r="F10" s="15" t="s">
        <v>191</v>
      </c>
      <c r="G10" s="55" t="s">
        <v>299</v>
      </c>
    </row>
    <row r="11" spans="1:7" ht="80" x14ac:dyDescent="0.2">
      <c r="A11" s="11">
        <v>9</v>
      </c>
      <c r="B11" s="16" t="s">
        <v>234</v>
      </c>
      <c r="C11" s="15" t="s">
        <v>92</v>
      </c>
      <c r="D11" s="30">
        <v>42199</v>
      </c>
      <c r="E11" s="30">
        <v>42310</v>
      </c>
      <c r="F11" s="15" t="s">
        <v>90</v>
      </c>
      <c r="G11" s="55" t="s">
        <v>354</v>
      </c>
    </row>
    <row r="12" spans="1:7" ht="64" x14ac:dyDescent="0.2">
      <c r="A12" s="11">
        <v>10</v>
      </c>
      <c r="B12" s="16" t="s">
        <v>94</v>
      </c>
      <c r="C12" s="15" t="s">
        <v>104</v>
      </c>
      <c r="D12" s="30">
        <v>42199</v>
      </c>
      <c r="E12" s="30">
        <v>42308</v>
      </c>
      <c r="F12" s="15" t="s">
        <v>90</v>
      </c>
      <c r="G12" s="27" t="s">
        <v>355</v>
      </c>
    </row>
    <row r="13" spans="1:7" ht="32" x14ac:dyDescent="0.2">
      <c r="A13" s="11">
        <v>11</v>
      </c>
      <c r="B13" s="16" t="s">
        <v>95</v>
      </c>
      <c r="C13" s="15" t="s">
        <v>92</v>
      </c>
      <c r="D13" s="30">
        <v>42192</v>
      </c>
      <c r="E13" s="30">
        <v>42368</v>
      </c>
      <c r="F13" s="15" t="s">
        <v>90</v>
      </c>
      <c r="G13" s="55" t="s">
        <v>419</v>
      </c>
    </row>
    <row r="14" spans="1:7" ht="48" x14ac:dyDescent="0.2">
      <c r="A14" s="11">
        <v>12</v>
      </c>
      <c r="B14" s="16" t="s">
        <v>97</v>
      </c>
      <c r="C14" s="15" t="s">
        <v>104</v>
      </c>
      <c r="D14" s="30">
        <v>42192</v>
      </c>
      <c r="E14" s="30">
        <v>42338</v>
      </c>
      <c r="F14" s="15" t="s">
        <v>98</v>
      </c>
      <c r="G14" s="27" t="s">
        <v>176</v>
      </c>
    </row>
    <row r="15" spans="1:7" ht="64" x14ac:dyDescent="0.2">
      <c r="A15" s="11">
        <v>13</v>
      </c>
      <c r="B15" s="16" t="s">
        <v>99</v>
      </c>
      <c r="C15" s="15" t="s">
        <v>104</v>
      </c>
      <c r="D15" s="30">
        <v>42248</v>
      </c>
      <c r="E15" s="30">
        <v>42310</v>
      </c>
      <c r="F15" s="15" t="s">
        <v>438</v>
      </c>
      <c r="G15" s="27" t="s">
        <v>439</v>
      </c>
    </row>
    <row r="16" spans="1:7" ht="112" x14ac:dyDescent="0.2">
      <c r="A16" s="11">
        <v>14</v>
      </c>
      <c r="B16" s="16" t="s">
        <v>103</v>
      </c>
      <c r="C16" s="15" t="s">
        <v>104</v>
      </c>
      <c r="D16" s="30">
        <v>42310</v>
      </c>
      <c r="E16" s="30">
        <v>42035</v>
      </c>
      <c r="F16" s="15" t="s">
        <v>311</v>
      </c>
      <c r="G16" s="27" t="s">
        <v>440</v>
      </c>
    </row>
    <row r="17" spans="1:7" x14ac:dyDescent="0.2">
      <c r="A17" s="11">
        <v>15</v>
      </c>
      <c r="B17" s="15" t="s">
        <v>102</v>
      </c>
      <c r="C17" s="15" t="s">
        <v>105</v>
      </c>
      <c r="D17" s="30">
        <v>42313</v>
      </c>
      <c r="E17" s="30">
        <v>42313</v>
      </c>
      <c r="F17" s="15" t="s">
        <v>441</v>
      </c>
      <c r="G17" s="27"/>
    </row>
    <row r="18" spans="1:7" ht="352" x14ac:dyDescent="0.2">
      <c r="A18" s="11">
        <v>16</v>
      </c>
      <c r="B18" s="15" t="s">
        <v>180</v>
      </c>
      <c r="C18" s="15" t="s">
        <v>104</v>
      </c>
      <c r="D18" s="69">
        <v>42325</v>
      </c>
      <c r="E18" s="69">
        <v>42325</v>
      </c>
      <c r="F18" s="15"/>
      <c r="G18" s="27" t="s">
        <v>442</v>
      </c>
    </row>
    <row r="19" spans="1:7" ht="32" x14ac:dyDescent="0.2">
      <c r="A19" s="11">
        <v>16</v>
      </c>
      <c r="B19" s="16" t="s">
        <v>100</v>
      </c>
      <c r="C19" s="15" t="s">
        <v>92</v>
      </c>
      <c r="D19" s="30">
        <v>42206</v>
      </c>
      <c r="E19" s="30" t="s">
        <v>181</v>
      </c>
      <c r="F19" s="15"/>
      <c r="G19" s="27" t="s">
        <v>444</v>
      </c>
    </row>
    <row r="20" spans="1:7" ht="32" x14ac:dyDescent="0.2">
      <c r="A20" s="11">
        <v>17</v>
      </c>
      <c r="B20" s="16" t="s">
        <v>177</v>
      </c>
      <c r="C20" s="15" t="s">
        <v>104</v>
      </c>
      <c r="D20" s="30">
        <v>42278</v>
      </c>
      <c r="E20" s="30" t="s">
        <v>420</v>
      </c>
      <c r="F20" s="15"/>
      <c r="G20" s="27" t="s">
        <v>445</v>
      </c>
    </row>
    <row r="21" spans="1:7" ht="32" x14ac:dyDescent="0.2">
      <c r="A21" s="11">
        <v>18</v>
      </c>
      <c r="B21" s="16" t="s">
        <v>101</v>
      </c>
      <c r="C21" s="15" t="s">
        <v>104</v>
      </c>
      <c r="D21" s="30">
        <v>42339</v>
      </c>
      <c r="E21" s="30">
        <v>42429</v>
      </c>
      <c r="F21" s="15"/>
      <c r="G21" s="27" t="s">
        <v>446</v>
      </c>
    </row>
    <row r="22" spans="1:7" ht="64" x14ac:dyDescent="0.2">
      <c r="A22" s="11">
        <v>19</v>
      </c>
      <c r="B22" s="16" t="s">
        <v>106</v>
      </c>
      <c r="C22" s="15" t="s">
        <v>104</v>
      </c>
      <c r="D22" s="30">
        <v>42430</v>
      </c>
      <c r="E22" s="30">
        <v>42460</v>
      </c>
      <c r="F22" s="15"/>
      <c r="G22" s="27" t="s">
        <v>447</v>
      </c>
    </row>
    <row r="23" spans="1:7" ht="48" x14ac:dyDescent="0.2">
      <c r="A23" s="11">
        <v>20</v>
      </c>
      <c r="B23" s="16" t="s">
        <v>178</v>
      </c>
      <c r="C23" s="15" t="s">
        <v>104</v>
      </c>
      <c r="D23" s="30" t="s">
        <v>420</v>
      </c>
      <c r="E23" s="30" t="s">
        <v>420</v>
      </c>
      <c r="F23" s="15"/>
      <c r="G23" s="27"/>
    </row>
    <row r="24" spans="1:7" x14ac:dyDescent="0.2">
      <c r="A24" s="18">
        <v>21</v>
      </c>
      <c r="B24" s="10" t="s">
        <v>179</v>
      </c>
      <c r="C24" s="15" t="s">
        <v>104</v>
      </c>
      <c r="D24" s="31" t="s">
        <v>420</v>
      </c>
      <c r="E24" s="31" t="s">
        <v>420</v>
      </c>
    </row>
    <row r="25" spans="1:7" x14ac:dyDescent="0.2">
      <c r="A25" s="18">
        <v>22</v>
      </c>
      <c r="B25" s="10" t="s">
        <v>107</v>
      </c>
      <c r="C25" s="15" t="s">
        <v>104</v>
      </c>
      <c r="D25" s="31">
        <v>42521</v>
      </c>
      <c r="E25" s="31">
        <v>42521</v>
      </c>
    </row>
    <row r="26" spans="1:7" x14ac:dyDescent="0.2">
      <c r="A26" s="19"/>
      <c r="D26" s="17"/>
      <c r="E26" s="17"/>
    </row>
    <row r="27" spans="1:7" x14ac:dyDescent="0.2">
      <c r="A27" s="19"/>
      <c r="D27" s="17"/>
      <c r="E27" s="17"/>
    </row>
    <row r="28" spans="1:7" x14ac:dyDescent="0.2">
      <c r="A28" s="19"/>
      <c r="D28" s="17"/>
      <c r="E28" s="17"/>
    </row>
    <row r="29" spans="1:7" x14ac:dyDescent="0.2">
      <c r="A29" s="19"/>
      <c r="D29" s="17"/>
      <c r="E29" s="17"/>
    </row>
    <row r="30" spans="1:7" x14ac:dyDescent="0.2">
      <c r="A30" s="19"/>
    </row>
    <row r="31" spans="1:7" x14ac:dyDescent="0.2">
      <c r="A31" s="19"/>
    </row>
    <row r="32" spans="1:7" x14ac:dyDescent="0.2">
      <c r="A32" s="19"/>
    </row>
    <row r="33" spans="1:1" x14ac:dyDescent="0.2">
      <c r="A33"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dimension ref="A1:I70"/>
  <sheetViews>
    <sheetView zoomScale="125" zoomScaleNormal="125" zoomScalePageLayoutView="125" workbookViewId="0">
      <pane xSplit="1" ySplit="2" topLeftCell="B21" activePane="bottomRight" state="frozen"/>
      <selection pane="topRight" activeCell="B1" sqref="B1"/>
      <selection pane="bottomLeft" activeCell="A3" sqref="A3"/>
      <selection pane="bottomRight"/>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69</v>
      </c>
      <c r="C1" s="3"/>
      <c r="H1" s="3"/>
      <c r="I1" s="3"/>
    </row>
    <row r="2" spans="1:9" s="3" customFormat="1" ht="64" x14ac:dyDescent="0.2">
      <c r="A2" s="3" t="s">
        <v>138</v>
      </c>
      <c r="B2" s="3" t="s">
        <v>7</v>
      </c>
      <c r="C2" s="3" t="s">
        <v>119</v>
      </c>
      <c r="D2" s="3" t="s">
        <v>9</v>
      </c>
      <c r="E2" s="3" t="s">
        <v>10</v>
      </c>
      <c r="F2" s="3" t="s">
        <v>12</v>
      </c>
      <c r="G2" s="3" t="s">
        <v>78</v>
      </c>
      <c r="H2" s="3" t="s">
        <v>11</v>
      </c>
      <c r="I2" s="3" t="s">
        <v>8</v>
      </c>
    </row>
    <row r="3" spans="1:9" s="3" customFormat="1" ht="160" hidden="1" x14ac:dyDescent="0.2">
      <c r="A3" s="22" t="s">
        <v>139</v>
      </c>
      <c r="B3" s="22" t="s">
        <v>118</v>
      </c>
      <c r="C3" s="22" t="s">
        <v>22</v>
      </c>
      <c r="D3" s="22"/>
      <c r="E3" s="22"/>
      <c r="F3" s="22"/>
      <c r="G3" s="22"/>
      <c r="H3" s="2" t="s">
        <v>121</v>
      </c>
      <c r="I3" s="22" t="s">
        <v>120</v>
      </c>
    </row>
    <row r="4" spans="1:9" s="3" customFormat="1" ht="32" hidden="1" x14ac:dyDescent="0.2">
      <c r="A4" s="22" t="s">
        <v>358</v>
      </c>
      <c r="B4" s="22" t="s">
        <v>357</v>
      </c>
      <c r="C4" s="22"/>
      <c r="D4" s="22"/>
      <c r="E4" s="22"/>
      <c r="F4" s="22"/>
      <c r="G4" s="22"/>
      <c r="H4" s="2" t="s">
        <v>356</v>
      </c>
      <c r="I4" s="22"/>
    </row>
    <row r="5" spans="1:9" s="3" customFormat="1" ht="64" hidden="1" x14ac:dyDescent="0.2">
      <c r="A5" s="22" t="s">
        <v>247</v>
      </c>
      <c r="B5" s="22" t="s">
        <v>246</v>
      </c>
      <c r="C5" s="22"/>
      <c r="D5" s="22"/>
      <c r="E5" s="22"/>
      <c r="F5" s="22"/>
      <c r="G5" s="22"/>
      <c r="H5" s="2" t="s">
        <v>245</v>
      </c>
      <c r="I5" s="22"/>
    </row>
    <row r="6" spans="1:9" s="3" customFormat="1" ht="128" hidden="1" x14ac:dyDescent="0.2">
      <c r="A6" s="22" t="s">
        <v>140</v>
      </c>
      <c r="B6" s="22" t="s">
        <v>125</v>
      </c>
      <c r="C6" s="22" t="s">
        <v>22</v>
      </c>
      <c r="H6" s="2" t="s">
        <v>124</v>
      </c>
      <c r="I6" s="2" t="s">
        <v>133</v>
      </c>
    </row>
    <row r="7" spans="1:9" s="3" customFormat="1" ht="32" hidden="1" x14ac:dyDescent="0.2">
      <c r="A7" s="22" t="s">
        <v>141</v>
      </c>
      <c r="B7" s="22" t="s">
        <v>127</v>
      </c>
      <c r="C7" s="22" t="s">
        <v>22</v>
      </c>
      <c r="H7" s="2" t="s">
        <v>126</v>
      </c>
      <c r="I7" s="22" t="s">
        <v>134</v>
      </c>
    </row>
    <row r="8" spans="1:9" s="3" customFormat="1" ht="96" hidden="1" x14ac:dyDescent="0.2">
      <c r="A8" s="22" t="s">
        <v>142</v>
      </c>
      <c r="B8" s="22" t="s">
        <v>129</v>
      </c>
      <c r="C8" s="22" t="s">
        <v>22</v>
      </c>
      <c r="H8" s="2" t="s">
        <v>128</v>
      </c>
    </row>
    <row r="9" spans="1:9" s="3" customFormat="1" ht="32" hidden="1" x14ac:dyDescent="0.2">
      <c r="A9" s="22" t="s">
        <v>143</v>
      </c>
      <c r="B9" s="22" t="s">
        <v>131</v>
      </c>
      <c r="C9" s="22" t="s">
        <v>22</v>
      </c>
      <c r="D9" s="22"/>
      <c r="E9" s="22"/>
      <c r="F9" s="22"/>
      <c r="G9" s="22"/>
      <c r="H9" s="2" t="s">
        <v>130</v>
      </c>
    </row>
    <row r="10" spans="1:9" ht="48" hidden="1" x14ac:dyDescent="0.2">
      <c r="A10" s="22" t="s">
        <v>158</v>
      </c>
      <c r="B10" s="1" t="s">
        <v>35</v>
      </c>
      <c r="C10" s="1" t="s">
        <v>22</v>
      </c>
      <c r="H10" s="2" t="s">
        <v>36</v>
      </c>
    </row>
    <row r="11" spans="1:9" ht="48" hidden="1" x14ac:dyDescent="0.2">
      <c r="A11" s="22" t="s">
        <v>144</v>
      </c>
      <c r="B11" s="1" t="s">
        <v>32</v>
      </c>
      <c r="D11" t="s">
        <v>22</v>
      </c>
      <c r="H11" s="2" t="s">
        <v>31</v>
      </c>
      <c r="I11" s="6"/>
    </row>
    <row r="12" spans="1:9" ht="48" hidden="1" x14ac:dyDescent="0.2">
      <c r="A12" s="22" t="s">
        <v>146</v>
      </c>
      <c r="B12" s="1" t="s">
        <v>34</v>
      </c>
      <c r="D12" t="s">
        <v>22</v>
      </c>
      <c r="H12" s="2" t="s">
        <v>33</v>
      </c>
    </row>
    <row r="13" spans="1:9" ht="48" hidden="1" x14ac:dyDescent="0.2">
      <c r="A13" s="22" t="s">
        <v>145</v>
      </c>
      <c r="B13" s="1" t="s">
        <v>42</v>
      </c>
      <c r="D13" t="s">
        <v>22</v>
      </c>
      <c r="H13" s="2" t="s">
        <v>39</v>
      </c>
      <c r="I13" s="6"/>
    </row>
    <row r="14" spans="1:9" x14ac:dyDescent="0.2">
      <c r="A14" s="22" t="s">
        <v>147</v>
      </c>
      <c r="B14" s="1" t="s">
        <v>64</v>
      </c>
      <c r="C14" s="1" t="s">
        <v>22</v>
      </c>
      <c r="D14" t="s">
        <v>22</v>
      </c>
      <c r="E14" t="s">
        <v>22</v>
      </c>
      <c r="F14" t="s">
        <v>22</v>
      </c>
      <c r="G14" t="s">
        <v>22</v>
      </c>
      <c r="I14" s="1" t="s">
        <v>65</v>
      </c>
    </row>
    <row r="15" spans="1:9" ht="96" x14ac:dyDescent="0.2">
      <c r="A15" s="22" t="s">
        <v>148</v>
      </c>
      <c r="B15" s="1" t="s">
        <v>79</v>
      </c>
      <c r="C15" s="1" t="s">
        <v>22</v>
      </c>
      <c r="D15" t="s">
        <v>22</v>
      </c>
      <c r="E15" t="s">
        <v>22</v>
      </c>
      <c r="F15" t="s">
        <v>22</v>
      </c>
      <c r="G15" t="s">
        <v>22</v>
      </c>
      <c r="H15" s="2" t="s">
        <v>77</v>
      </c>
    </row>
    <row r="16" spans="1:9" ht="112" x14ac:dyDescent="0.2">
      <c r="A16" s="22" t="s">
        <v>149</v>
      </c>
      <c r="B16" s="1" t="s">
        <v>24</v>
      </c>
      <c r="E16" t="s">
        <v>22</v>
      </c>
      <c r="H16" s="2" t="s">
        <v>18</v>
      </c>
      <c r="I16" s="1" t="s">
        <v>16</v>
      </c>
    </row>
    <row r="17" spans="1:9" ht="64" x14ac:dyDescent="0.2">
      <c r="A17" s="22" t="s">
        <v>159</v>
      </c>
      <c r="B17" s="1" t="s">
        <v>23</v>
      </c>
      <c r="E17" t="s">
        <v>22</v>
      </c>
      <c r="H17" s="2" t="s">
        <v>19</v>
      </c>
      <c r="I17" s="1" t="s">
        <v>16</v>
      </c>
    </row>
    <row r="18" spans="1:9" ht="32" x14ac:dyDescent="0.2">
      <c r="A18" s="22" t="s">
        <v>150</v>
      </c>
      <c r="B18" s="1" t="s">
        <v>37</v>
      </c>
      <c r="E18" t="s">
        <v>22</v>
      </c>
      <c r="H18" s="2" t="s">
        <v>38</v>
      </c>
      <c r="I18" s="1" t="s">
        <v>25</v>
      </c>
    </row>
    <row r="19" spans="1:9" ht="208" x14ac:dyDescent="0.2">
      <c r="A19" s="22" t="s">
        <v>151</v>
      </c>
      <c r="B19" s="1" t="s">
        <v>49</v>
      </c>
      <c r="E19" t="s">
        <v>22</v>
      </c>
      <c r="H19" s="2" t="s">
        <v>48</v>
      </c>
    </row>
    <row r="20" spans="1:9" ht="32" x14ac:dyDescent="0.2">
      <c r="A20" s="22" t="s">
        <v>152</v>
      </c>
      <c r="B20" s="1" t="s">
        <v>28</v>
      </c>
      <c r="E20" t="s">
        <v>22</v>
      </c>
      <c r="H20" s="2" t="s">
        <v>26</v>
      </c>
      <c r="I20" s="1" t="s">
        <v>47</v>
      </c>
    </row>
    <row r="21" spans="1:9" ht="144" x14ac:dyDescent="0.2">
      <c r="A21" s="22" t="s">
        <v>153</v>
      </c>
      <c r="B21" s="24" t="s">
        <v>136</v>
      </c>
      <c r="E21" t="s">
        <v>22</v>
      </c>
      <c r="H21" s="2" t="s">
        <v>50</v>
      </c>
      <c r="I21" s="1" t="s">
        <v>137</v>
      </c>
    </row>
    <row r="22" spans="1:9" ht="32" x14ac:dyDescent="0.2">
      <c r="A22" s="22" t="s">
        <v>30</v>
      </c>
      <c r="B22" s="1" t="s">
        <v>30</v>
      </c>
      <c r="E22" t="s">
        <v>22</v>
      </c>
      <c r="H22" s="2" t="s">
        <v>29</v>
      </c>
    </row>
    <row r="23" spans="1:9" x14ac:dyDescent="0.2">
      <c r="A23" s="22" t="s">
        <v>63</v>
      </c>
      <c r="B23" s="1" t="s">
        <v>63</v>
      </c>
      <c r="E23" t="s">
        <v>22</v>
      </c>
      <c r="H23" s="7" t="s">
        <v>41</v>
      </c>
    </row>
    <row r="24" spans="1:9" ht="32" x14ac:dyDescent="0.2">
      <c r="A24" s="22" t="s">
        <v>154</v>
      </c>
      <c r="B24" s="1" t="s">
        <v>52</v>
      </c>
      <c r="E24" t="s">
        <v>22</v>
      </c>
      <c r="H24" s="2" t="s">
        <v>51</v>
      </c>
    </row>
    <row r="25" spans="1:9" ht="307" customHeight="1" x14ac:dyDescent="0.2">
      <c r="A25" s="22" t="s">
        <v>169</v>
      </c>
      <c r="B25" s="1" t="s">
        <v>170</v>
      </c>
      <c r="E25" t="s">
        <v>22</v>
      </c>
      <c r="H25" s="2" t="s">
        <v>168</v>
      </c>
    </row>
    <row r="26" spans="1:9" ht="409" x14ac:dyDescent="0.2">
      <c r="A26" s="22" t="s">
        <v>197</v>
      </c>
      <c r="B26" s="1" t="s">
        <v>199</v>
      </c>
      <c r="E26" t="s">
        <v>22</v>
      </c>
      <c r="H26" s="2" t="s">
        <v>196</v>
      </c>
    </row>
    <row r="27" spans="1:9" ht="32" hidden="1" x14ac:dyDescent="0.2">
      <c r="A27" s="9" t="s">
        <v>155</v>
      </c>
      <c r="B27" s="1" t="s">
        <v>43</v>
      </c>
      <c r="F27" t="s">
        <v>22</v>
      </c>
      <c r="H27" s="2" t="s">
        <v>27</v>
      </c>
    </row>
    <row r="28" spans="1:9" ht="352" hidden="1" x14ac:dyDescent="0.2">
      <c r="A28" s="9" t="s">
        <v>156</v>
      </c>
      <c r="B28" s="6" t="s">
        <v>198</v>
      </c>
      <c r="C28" s="5"/>
      <c r="F28" t="s">
        <v>22</v>
      </c>
      <c r="H28" s="2" t="s">
        <v>40</v>
      </c>
    </row>
    <row r="29" spans="1:9" ht="48" hidden="1" x14ac:dyDescent="0.2">
      <c r="A29" s="22" t="s">
        <v>157</v>
      </c>
      <c r="B29" s="1" t="s">
        <v>45</v>
      </c>
      <c r="F29" t="s">
        <v>22</v>
      </c>
      <c r="H29" s="2" t="s">
        <v>44</v>
      </c>
    </row>
    <row r="30" spans="1:9" s="3" customFormat="1" ht="32" hidden="1" x14ac:dyDescent="0.2">
      <c r="A30" s="22" t="s">
        <v>248</v>
      </c>
      <c r="B30" s="22" t="s">
        <v>303</v>
      </c>
      <c r="C30" s="22"/>
      <c r="D30" s="22"/>
      <c r="E30" s="22"/>
      <c r="F30" s="22"/>
      <c r="G30" s="22" t="s">
        <v>22</v>
      </c>
      <c r="H30" s="2" t="s">
        <v>249</v>
      </c>
      <c r="I30" s="22"/>
    </row>
    <row r="31" spans="1:9" ht="64" hidden="1" x14ac:dyDescent="0.2">
      <c r="A31" s="22" t="s">
        <v>160</v>
      </c>
      <c r="B31" s="1" t="s">
        <v>15</v>
      </c>
      <c r="G31" t="s">
        <v>22</v>
      </c>
      <c r="H31" s="2" t="s">
        <v>14</v>
      </c>
      <c r="I31" s="1" t="s">
        <v>16</v>
      </c>
    </row>
    <row r="32" spans="1:9" ht="64" hidden="1" x14ac:dyDescent="0.2">
      <c r="A32" s="22" t="s">
        <v>161</v>
      </c>
      <c r="B32" s="1" t="s">
        <v>46</v>
      </c>
      <c r="G32" t="s">
        <v>22</v>
      </c>
      <c r="H32" s="2" t="s">
        <v>17</v>
      </c>
      <c r="I32" s="1" t="s">
        <v>16</v>
      </c>
    </row>
    <row r="33" spans="1:9" ht="32" hidden="1" x14ac:dyDescent="0.2">
      <c r="A33" s="22" t="s">
        <v>162</v>
      </c>
      <c r="B33" s="1" t="s">
        <v>20</v>
      </c>
      <c r="G33" t="s">
        <v>22</v>
      </c>
      <c r="H33" s="2" t="s">
        <v>21</v>
      </c>
      <c r="I33" s="1" t="s">
        <v>16</v>
      </c>
    </row>
    <row r="34" spans="1:9" ht="32" hidden="1" x14ac:dyDescent="0.2">
      <c r="A34" s="22" t="s">
        <v>163</v>
      </c>
      <c r="B34" s="1" t="s">
        <v>123</v>
      </c>
      <c r="G34" t="s">
        <v>22</v>
      </c>
      <c r="H34" s="2" t="s">
        <v>122</v>
      </c>
    </row>
    <row r="35" spans="1:9" ht="32" hidden="1" x14ac:dyDescent="0.2">
      <c r="A35" s="22" t="s">
        <v>164</v>
      </c>
      <c r="B35" s="1" t="s">
        <v>54</v>
      </c>
      <c r="G35" t="s">
        <v>22</v>
      </c>
      <c r="H35" s="2" t="s">
        <v>53</v>
      </c>
    </row>
    <row r="36" spans="1:9" hidden="1" x14ac:dyDescent="0.2">
      <c r="A36" s="22" t="s">
        <v>165</v>
      </c>
      <c r="B36" s="1" t="s">
        <v>56</v>
      </c>
      <c r="G36" t="s">
        <v>22</v>
      </c>
      <c r="H36" s="2" t="s">
        <v>55</v>
      </c>
    </row>
    <row r="37" spans="1:9" ht="32" hidden="1" x14ac:dyDescent="0.2">
      <c r="A37" s="22" t="s">
        <v>57</v>
      </c>
      <c r="B37" s="1" t="s">
        <v>57</v>
      </c>
      <c r="G37" t="s">
        <v>22</v>
      </c>
      <c r="H37" s="2" t="s">
        <v>58</v>
      </c>
    </row>
    <row r="38" spans="1:9" ht="32" hidden="1" x14ac:dyDescent="0.2">
      <c r="A38" s="22" t="s">
        <v>166</v>
      </c>
      <c r="B38" s="1" t="s">
        <v>61</v>
      </c>
      <c r="G38" t="s">
        <v>22</v>
      </c>
      <c r="H38" s="2" t="s">
        <v>59</v>
      </c>
    </row>
    <row r="39" spans="1:9" ht="32" hidden="1" x14ac:dyDescent="0.2">
      <c r="A39" s="22" t="s">
        <v>167</v>
      </c>
      <c r="B39" s="1" t="s">
        <v>62</v>
      </c>
      <c r="G39" t="s">
        <v>22</v>
      </c>
      <c r="H39" s="2" t="s">
        <v>60</v>
      </c>
    </row>
    <row r="40" spans="1:9" ht="118" hidden="1" x14ac:dyDescent="0.2">
      <c r="A40" s="22" t="s">
        <v>76</v>
      </c>
      <c r="B40" s="1" t="s">
        <v>76</v>
      </c>
      <c r="G40" t="s">
        <v>22</v>
      </c>
      <c r="H40" s="2"/>
      <c r="I40" s="6" t="s">
        <v>80</v>
      </c>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sheetData>
  <autoFilter ref="C2:G40">
    <filterColumn colId="2">
      <customFilters>
        <customFilter operator="notEqual" val=" "/>
      </customFilters>
    </filterColumn>
  </autoFilter>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1" r:id="rId1"/>
    <hyperlink ref="H32" r:id="rId2"/>
    <hyperlink ref="H16" r:id="rId3"/>
    <hyperlink ref="H17" r:id="rId4" location="/"/>
    <hyperlink ref="H33" r:id="rId5"/>
    <hyperlink ref="H18" r:id="rId6" display="http://sitenv.org/web/site/c-cda-validator"/>
    <hyperlink ref="H20" r:id="rId7"/>
    <hyperlink ref="H27" r:id="rId8"/>
    <hyperlink ref="H22" r:id="rId9"/>
    <hyperlink ref="H11" r:id="rId10"/>
    <hyperlink ref="H12" r:id="rId11"/>
    <hyperlink ref="H10" r:id="rId12"/>
    <hyperlink ref="H13" r:id="rId13"/>
    <hyperlink ref="H28" r:id="rId14"/>
    <hyperlink ref="H29" r:id="rId15"/>
    <hyperlink ref="H19" r:id="rId16"/>
    <hyperlink ref="H24" r:id="rId17"/>
    <hyperlink ref="H35" r:id="rId18"/>
    <hyperlink ref="H36" r:id="rId19"/>
    <hyperlink ref="H37" r:id="rId20" display="http://wiki.siframework.org/EU-US+eHealth+Cooperation+Initiative"/>
    <hyperlink ref="H38" r:id="rId21"/>
    <hyperlink ref="H39" r:id="rId22"/>
    <hyperlink ref="H15" r:id="rId23"/>
    <hyperlink ref="H3" r:id="rId24"/>
    <hyperlink ref="H34" r:id="rId25"/>
    <hyperlink ref="H6" r:id="rId26"/>
    <hyperlink ref="H8" r:id="rId27"/>
    <hyperlink ref="H9" r:id="rId28" display="https://www.hl7.org/fhir/2015May/index.html"/>
    <hyperlink ref="I6" r:id="rId29"/>
    <hyperlink ref="H4" r:id="rId30"/>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50" zoomScaleNormal="150" zoomScalePageLayoutView="150" workbookViewId="0">
      <selection activeCell="B2" sqref="B2"/>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205</v>
      </c>
      <c r="D1" s="1" t="s">
        <v>8</v>
      </c>
    </row>
    <row r="2" spans="1:4" ht="80" x14ac:dyDescent="0.2">
      <c r="A2">
        <v>1</v>
      </c>
      <c r="B2" s="22" t="s">
        <v>254</v>
      </c>
      <c r="C2" s="2" t="s">
        <v>206</v>
      </c>
      <c r="D2" s="1" t="s">
        <v>263</v>
      </c>
    </row>
    <row r="3" spans="1:4" x14ac:dyDescent="0.2">
      <c r="A3" s="50" t="s">
        <v>260</v>
      </c>
      <c r="B3" s="22" t="s">
        <v>255</v>
      </c>
      <c r="C3" s="2"/>
      <c r="D3" s="1" t="s">
        <v>262</v>
      </c>
    </row>
    <row r="4" spans="1:4" x14ac:dyDescent="0.2">
      <c r="A4" s="50" t="s">
        <v>259</v>
      </c>
      <c r="B4" s="22" t="s">
        <v>256</v>
      </c>
      <c r="C4" s="2"/>
      <c r="D4" s="1" t="s">
        <v>262</v>
      </c>
    </row>
    <row r="5" spans="1:4" x14ac:dyDescent="0.2">
      <c r="A5" s="50" t="s">
        <v>258</v>
      </c>
      <c r="B5" s="22" t="s">
        <v>257</v>
      </c>
      <c r="C5" s="2"/>
      <c r="D5" s="1" t="s">
        <v>262</v>
      </c>
    </row>
    <row r="6" spans="1:4" ht="32" x14ac:dyDescent="0.2">
      <c r="A6" s="50" t="s">
        <v>272</v>
      </c>
      <c r="B6" s="22" t="s">
        <v>273</v>
      </c>
      <c r="C6" s="2"/>
    </row>
    <row r="7" spans="1:4" x14ac:dyDescent="0.2">
      <c r="A7" s="50" t="s">
        <v>274</v>
      </c>
      <c r="B7" s="22" t="s">
        <v>275</v>
      </c>
      <c r="C7" s="2"/>
    </row>
    <row r="8" spans="1:4" x14ac:dyDescent="0.2">
      <c r="A8" s="50" t="s">
        <v>276</v>
      </c>
      <c r="B8" s="22" t="s">
        <v>277</v>
      </c>
      <c r="C8" s="2"/>
    </row>
    <row r="9" spans="1:4" x14ac:dyDescent="0.2">
      <c r="A9" s="51"/>
      <c r="B9" s="52"/>
      <c r="C9" s="53"/>
      <c r="D9" s="54"/>
    </row>
    <row r="10" spans="1:4" ht="32" x14ac:dyDescent="0.2">
      <c r="A10">
        <v>2</v>
      </c>
      <c r="B10" s="1" t="s">
        <v>261</v>
      </c>
      <c r="D10" s="1" t="s">
        <v>281</v>
      </c>
    </row>
    <row r="11" spans="1:4" ht="32" x14ac:dyDescent="0.2">
      <c r="A11" s="50" t="s">
        <v>260</v>
      </c>
      <c r="B11" s="1" t="s">
        <v>278</v>
      </c>
      <c r="C11" s="1" t="s">
        <v>280</v>
      </c>
      <c r="D11" s="1" t="s">
        <v>279</v>
      </c>
    </row>
    <row r="12" spans="1:4" x14ac:dyDescent="0.2">
      <c r="A12" s="50" t="s">
        <v>259</v>
      </c>
      <c r="B12" s="1" t="s">
        <v>359</v>
      </c>
    </row>
    <row r="13" spans="1:4" x14ac:dyDescent="0.2">
      <c r="A13" s="50"/>
    </row>
    <row r="14" spans="1:4" x14ac:dyDescent="0.2">
      <c r="B14" s="3" t="s">
        <v>298</v>
      </c>
    </row>
    <row r="15" spans="1:4" x14ac:dyDescent="0.2">
      <c r="B15" s="1" t="s">
        <v>271</v>
      </c>
    </row>
    <row r="16" spans="1:4" x14ac:dyDescent="0.2">
      <c r="B16" s="1" t="s">
        <v>296</v>
      </c>
    </row>
    <row r="17" spans="2:2" ht="48" x14ac:dyDescent="0.2">
      <c r="B17" s="1" t="s">
        <v>297</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opLeftCell="A9" zoomScale="125" zoomScaleNormal="125" zoomScalePageLayoutView="125" workbookViewId="0">
      <selection activeCell="B35" sqref="B35"/>
    </sheetView>
  </sheetViews>
  <sheetFormatPr baseColWidth="10" defaultColWidth="11" defaultRowHeight="16" x14ac:dyDescent="0.2"/>
  <cols>
    <col min="1" max="1" width="46.33203125" bestFit="1" customWidth="1"/>
    <col min="2" max="2" width="119" customWidth="1"/>
  </cols>
  <sheetData>
    <row r="1" spans="1:1" ht="21" x14ac:dyDescent="0.25">
      <c r="A1" s="41" t="s">
        <v>200</v>
      </c>
    </row>
    <row r="32" spans="1:2" ht="144" x14ac:dyDescent="0.2">
      <c r="A32" s="4" t="s">
        <v>213</v>
      </c>
      <c r="B32" s="1" t="s">
        <v>360</v>
      </c>
    </row>
    <row r="34" spans="1:2" ht="21" x14ac:dyDescent="0.25">
      <c r="A34" s="21" t="s">
        <v>217</v>
      </c>
      <c r="B34" s="41" t="s">
        <v>215</v>
      </c>
    </row>
    <row r="35" spans="1:2" x14ac:dyDescent="0.2">
      <c r="A35" s="42" t="s">
        <v>132</v>
      </c>
      <c r="B35" s="1" t="s">
        <v>264</v>
      </c>
    </row>
    <row r="36" spans="1:2" x14ac:dyDescent="0.2">
      <c r="A36" s="42" t="s">
        <v>216</v>
      </c>
      <c r="B36" s="1" t="s">
        <v>267</v>
      </c>
    </row>
    <row r="37" spans="1:2" ht="176" x14ac:dyDescent="0.2">
      <c r="A37" s="1" t="s">
        <v>244</v>
      </c>
      <c r="B37" s="1" t="s">
        <v>265</v>
      </c>
    </row>
    <row r="38" spans="1:2" x14ac:dyDescent="0.2">
      <c r="A38" s="1" t="s">
        <v>237</v>
      </c>
      <c r="B38" s="1" t="s">
        <v>236</v>
      </c>
    </row>
    <row r="39" spans="1:2" x14ac:dyDescent="0.2">
      <c r="A39" s="1" t="s">
        <v>238</v>
      </c>
      <c r="B39" s="1" t="s">
        <v>266</v>
      </c>
    </row>
    <row r="40" spans="1:2" x14ac:dyDescent="0.2">
      <c r="A40" s="1" t="s">
        <v>239</v>
      </c>
      <c r="B40" s="1" t="s">
        <v>267</v>
      </c>
    </row>
    <row r="41" spans="1:2" x14ac:dyDescent="0.2">
      <c r="A41" s="1" t="s">
        <v>240</v>
      </c>
      <c r="B41" s="1" t="s">
        <v>266</v>
      </c>
    </row>
    <row r="42" spans="1:2" ht="32" x14ac:dyDescent="0.2">
      <c r="A42" s="1" t="s">
        <v>241</v>
      </c>
      <c r="B42" s="1" t="s">
        <v>266</v>
      </c>
    </row>
    <row r="43" spans="1:2" ht="48" x14ac:dyDescent="0.2">
      <c r="A43" s="1" t="s">
        <v>235</v>
      </c>
      <c r="B43" s="1" t="s">
        <v>268</v>
      </c>
    </row>
    <row r="44" spans="1:2" x14ac:dyDescent="0.2">
      <c r="A44" s="1" t="s">
        <v>242</v>
      </c>
      <c r="B44" s="1" t="s">
        <v>243</v>
      </c>
    </row>
    <row r="45" spans="1:2" ht="48" x14ac:dyDescent="0.2">
      <c r="A45" s="1" t="s">
        <v>269</v>
      </c>
      <c r="B45" s="1" t="s">
        <v>270</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abSelected="1" zoomScale="125" zoomScaleNormal="125" zoomScalePageLayoutView="125" workbookViewId="0">
      <selection activeCell="C19" sqref="C19"/>
    </sheetView>
  </sheetViews>
  <sheetFormatPr baseColWidth="10" defaultColWidth="11" defaultRowHeight="16" x14ac:dyDescent="0.2"/>
  <cols>
    <col min="1" max="1" width="75" style="1" customWidth="1"/>
    <col min="2" max="2" width="79.33203125" customWidth="1"/>
    <col min="3" max="3" width="77.6640625" style="1" customWidth="1"/>
  </cols>
  <sheetData>
    <row r="1" spans="1:3" x14ac:dyDescent="0.2">
      <c r="A1" s="22" t="s">
        <v>223</v>
      </c>
    </row>
    <row r="2" spans="1:3" ht="32" x14ac:dyDescent="0.2">
      <c r="A2" s="1" t="s">
        <v>229</v>
      </c>
    </row>
    <row r="4" spans="1:3" x14ac:dyDescent="0.2">
      <c r="A4" s="43" t="s">
        <v>214</v>
      </c>
      <c r="B4" s="44" t="s">
        <v>282</v>
      </c>
      <c r="C4" s="3" t="s">
        <v>283</v>
      </c>
    </row>
    <row r="5" spans="1:3" ht="48" x14ac:dyDescent="0.2">
      <c r="A5" s="45"/>
      <c r="B5" s="67" t="s">
        <v>423</v>
      </c>
      <c r="C5" s="68" t="s">
        <v>424</v>
      </c>
    </row>
    <row r="6" spans="1:3" ht="176" x14ac:dyDescent="0.2">
      <c r="A6" s="45" t="s">
        <v>218</v>
      </c>
      <c r="B6" s="62" t="s">
        <v>284</v>
      </c>
      <c r="C6" s="45" t="s">
        <v>426</v>
      </c>
    </row>
    <row r="7" spans="1:3" ht="304" x14ac:dyDescent="0.2">
      <c r="A7" s="45" t="s">
        <v>207</v>
      </c>
      <c r="B7" s="62" t="s">
        <v>285</v>
      </c>
      <c r="C7" s="45" t="s">
        <v>425</v>
      </c>
    </row>
    <row r="8" spans="1:3" ht="48" x14ac:dyDescent="0.2">
      <c r="A8" s="45" t="s">
        <v>227</v>
      </c>
      <c r="B8" s="62"/>
      <c r="C8" s="45" t="s">
        <v>427</v>
      </c>
    </row>
    <row r="9" spans="1:3" ht="64" x14ac:dyDescent="0.2">
      <c r="A9" s="45" t="s">
        <v>219</v>
      </c>
      <c r="B9" s="63" t="s">
        <v>286</v>
      </c>
      <c r="C9" s="45" t="s">
        <v>428</v>
      </c>
    </row>
    <row r="10" spans="1:3" ht="96" x14ac:dyDescent="0.2">
      <c r="A10" s="45" t="s">
        <v>221</v>
      </c>
      <c r="B10" s="64" t="s">
        <v>287</v>
      </c>
      <c r="C10" s="45" t="s">
        <v>435</v>
      </c>
    </row>
    <row r="11" spans="1:3" x14ac:dyDescent="0.2">
      <c r="A11" s="45" t="s">
        <v>228</v>
      </c>
      <c r="B11" s="65"/>
      <c r="C11" s="45" t="s">
        <v>429</v>
      </c>
    </row>
    <row r="12" spans="1:3" x14ac:dyDescent="0.2">
      <c r="A12" s="45" t="s">
        <v>208</v>
      </c>
      <c r="B12" s="64" t="s">
        <v>288</v>
      </c>
      <c r="C12" s="45" t="s">
        <v>430</v>
      </c>
    </row>
    <row r="13" spans="1:3" ht="48" x14ac:dyDescent="0.2">
      <c r="A13" s="45" t="s">
        <v>209</v>
      </c>
      <c r="B13" s="64" t="s">
        <v>289</v>
      </c>
      <c r="C13" s="45" t="s">
        <v>431</v>
      </c>
    </row>
    <row r="14" spans="1:3" ht="32" x14ac:dyDescent="0.2">
      <c r="A14" s="45" t="s">
        <v>210</v>
      </c>
      <c r="B14" s="65"/>
      <c r="C14" s="45" t="s">
        <v>432</v>
      </c>
    </row>
    <row r="15" spans="1:3" x14ac:dyDescent="0.2">
      <c r="A15" s="47" t="s">
        <v>211</v>
      </c>
      <c r="B15" s="64" t="s">
        <v>290</v>
      </c>
      <c r="C15" s="45" t="s">
        <v>433</v>
      </c>
    </row>
    <row r="16" spans="1:3" ht="64" x14ac:dyDescent="0.2">
      <c r="A16" s="47" t="s">
        <v>222</v>
      </c>
      <c r="B16" s="66" t="s">
        <v>291</v>
      </c>
      <c r="C16" s="45" t="s">
        <v>434</v>
      </c>
    </row>
    <row r="17" spans="1:3" ht="32" x14ac:dyDescent="0.2">
      <c r="A17" s="46" t="s">
        <v>220</v>
      </c>
      <c r="B17" s="61" t="s">
        <v>292</v>
      </c>
      <c r="C17" s="45" t="s">
        <v>435</v>
      </c>
    </row>
    <row r="18" spans="1:3" ht="80" x14ac:dyDescent="0.2">
      <c r="A18" s="42" t="s">
        <v>436</v>
      </c>
      <c r="B18" s="1" t="s">
        <v>293</v>
      </c>
      <c r="C18" s="45" t="s">
        <v>437</v>
      </c>
    </row>
    <row r="19" spans="1:3" x14ac:dyDescent="0.2">
      <c r="A19" s="42"/>
    </row>
    <row r="20" spans="1:3" x14ac:dyDescent="0.2">
      <c r="A20" s="42"/>
    </row>
    <row r="21" spans="1:3" x14ac:dyDescent="0.2">
      <c r="A21" s="42"/>
    </row>
    <row r="22" spans="1:3" x14ac:dyDescent="0.2">
      <c r="A22" s="42"/>
    </row>
    <row r="23" spans="1:3" x14ac:dyDescent="0.2">
      <c r="A23" s="42"/>
    </row>
    <row r="24" spans="1:3" x14ac:dyDescent="0.2">
      <c r="A24" s="42"/>
    </row>
    <row r="25" spans="1:3" x14ac:dyDescent="0.2">
      <c r="A25" s="42"/>
    </row>
    <row r="26" spans="1:3" x14ac:dyDescent="0.2">
      <c r="A26" s="22"/>
    </row>
    <row r="27" spans="1:3" x14ac:dyDescent="0.2">
      <c r="A27" s="22"/>
    </row>
    <row r="28" spans="1:3" x14ac:dyDescent="0.2">
      <c r="A28" s="22"/>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pane ySplit="1" topLeftCell="A2" activePane="bottomLeft" state="frozen"/>
      <selection pane="bottomLeft" activeCell="H30" sqref="H30"/>
    </sheetView>
  </sheetViews>
  <sheetFormatPr baseColWidth="10" defaultColWidth="11" defaultRowHeight="16" x14ac:dyDescent="0.2"/>
  <cols>
    <col min="1" max="1" width="24.83203125" style="4" customWidth="1"/>
    <col min="2" max="2" width="16.6640625" customWidth="1"/>
    <col min="3" max="3" width="16.83203125" customWidth="1"/>
    <col min="4" max="4" width="17.33203125" customWidth="1"/>
    <col min="5" max="5" width="17.5" customWidth="1"/>
    <col min="6" max="6" width="16.33203125" customWidth="1"/>
    <col min="7" max="7" width="14.6640625" customWidth="1"/>
    <col min="8" max="8" width="12.6640625" customWidth="1"/>
    <col min="9" max="9" width="13" customWidth="1"/>
    <col min="10" max="10" width="14.5" customWidth="1"/>
    <col min="11" max="11" width="11.5" customWidth="1"/>
    <col min="12" max="12" width="11.6640625" customWidth="1"/>
  </cols>
  <sheetData>
    <row r="1" spans="1:12" s="4" customFormat="1" ht="48" x14ac:dyDescent="0.2">
      <c r="A1" s="58" t="s">
        <v>315</v>
      </c>
      <c r="B1" s="58" t="s">
        <v>226</v>
      </c>
      <c r="C1" s="58" t="s">
        <v>340</v>
      </c>
      <c r="D1" s="58" t="s">
        <v>312</v>
      </c>
      <c r="E1" s="58" t="s">
        <v>317</v>
      </c>
      <c r="F1" s="58" t="s">
        <v>418</v>
      </c>
      <c r="G1" s="58" t="s">
        <v>314</v>
      </c>
      <c r="H1" s="58" t="s">
        <v>313</v>
      </c>
      <c r="I1" s="60" t="s">
        <v>153</v>
      </c>
      <c r="J1" s="60" t="s">
        <v>335</v>
      </c>
      <c r="K1" s="58" t="s">
        <v>362</v>
      </c>
      <c r="L1" s="60" t="s">
        <v>343</v>
      </c>
    </row>
    <row r="2" spans="1:12" s="4" customFormat="1" x14ac:dyDescent="0.2">
      <c r="A2" s="58" t="s">
        <v>348</v>
      </c>
      <c r="B2" s="56" t="s">
        <v>324</v>
      </c>
      <c r="C2" s="56" t="s">
        <v>324</v>
      </c>
      <c r="D2" s="56" t="s">
        <v>349</v>
      </c>
      <c r="E2" s="56" t="s">
        <v>349</v>
      </c>
      <c r="F2" s="56" t="s">
        <v>324</v>
      </c>
      <c r="G2" s="56" t="s">
        <v>324</v>
      </c>
      <c r="H2" s="56" t="s">
        <v>325</v>
      </c>
      <c r="I2" s="56" t="s">
        <v>349</v>
      </c>
      <c r="J2" s="56" t="s">
        <v>324</v>
      </c>
      <c r="K2" s="56" t="s">
        <v>324</v>
      </c>
      <c r="L2" s="56" t="s">
        <v>324</v>
      </c>
    </row>
    <row r="3" spans="1:12" s="4" customFormat="1" ht="32" x14ac:dyDescent="0.2">
      <c r="A3" s="58" t="s">
        <v>350</v>
      </c>
      <c r="B3" s="56" t="s">
        <v>224</v>
      </c>
      <c r="C3" s="56" t="s">
        <v>224</v>
      </c>
      <c r="D3" s="56" t="s">
        <v>225</v>
      </c>
      <c r="E3" s="56" t="s">
        <v>225</v>
      </c>
      <c r="F3" s="56" t="s">
        <v>225</v>
      </c>
      <c r="G3" s="56" t="s">
        <v>225</v>
      </c>
      <c r="H3" s="56" t="s">
        <v>225</v>
      </c>
      <c r="I3" s="56" t="s">
        <v>225</v>
      </c>
      <c r="J3" s="56" t="s">
        <v>224</v>
      </c>
      <c r="K3" s="56"/>
      <c r="L3" s="56"/>
    </row>
    <row r="4" spans="1:12" x14ac:dyDescent="0.2">
      <c r="A4" s="58" t="s">
        <v>316</v>
      </c>
      <c r="B4" s="56"/>
      <c r="C4" s="56"/>
      <c r="D4" s="56" t="s">
        <v>225</v>
      </c>
      <c r="E4" s="56" t="s">
        <v>225</v>
      </c>
      <c r="F4" s="56" t="s">
        <v>225</v>
      </c>
      <c r="G4" s="56" t="s">
        <v>225</v>
      </c>
      <c r="H4" s="56"/>
      <c r="I4" s="56"/>
      <c r="J4" s="56"/>
      <c r="K4" s="56"/>
      <c r="L4" s="56"/>
    </row>
    <row r="5" spans="1:12" ht="32" x14ac:dyDescent="0.2">
      <c r="A5" s="58" t="s">
        <v>372</v>
      </c>
      <c r="B5" s="56" t="s">
        <v>225</v>
      </c>
      <c r="C5" s="56" t="s">
        <v>225</v>
      </c>
      <c r="D5" s="56" t="s">
        <v>417</v>
      </c>
      <c r="E5" s="56" t="s">
        <v>407</v>
      </c>
      <c r="F5" s="56" t="s">
        <v>363</v>
      </c>
      <c r="G5" s="56" t="s">
        <v>363</v>
      </c>
      <c r="H5" s="56"/>
      <c r="I5" s="56" t="s">
        <v>363</v>
      </c>
      <c r="J5" s="56" t="s">
        <v>363</v>
      </c>
      <c r="K5" s="56" t="s">
        <v>364</v>
      </c>
      <c r="L5" s="56"/>
    </row>
    <row r="6" spans="1:12" ht="32" x14ac:dyDescent="0.2">
      <c r="A6" s="58" t="s">
        <v>344</v>
      </c>
      <c r="B6" s="56" t="s">
        <v>225</v>
      </c>
      <c r="C6" s="56" t="s">
        <v>225</v>
      </c>
      <c r="D6" s="56" t="s">
        <v>225</v>
      </c>
      <c r="E6" s="56" t="s">
        <v>225</v>
      </c>
      <c r="F6" s="56" t="s">
        <v>225</v>
      </c>
      <c r="G6" s="56" t="s">
        <v>225</v>
      </c>
      <c r="H6" s="56" t="s">
        <v>224</v>
      </c>
      <c r="I6" s="56" t="s">
        <v>224</v>
      </c>
      <c r="J6" s="56" t="s">
        <v>225</v>
      </c>
      <c r="K6" s="56"/>
      <c r="L6" s="56"/>
    </row>
    <row r="7" spans="1:12" ht="208" x14ac:dyDescent="0.2">
      <c r="A7" s="58" t="s">
        <v>327</v>
      </c>
      <c r="B7" s="56" t="s">
        <v>326</v>
      </c>
      <c r="C7" s="56" t="s">
        <v>326</v>
      </c>
      <c r="D7" s="56" t="s">
        <v>416</v>
      </c>
      <c r="E7" s="59" t="s">
        <v>415</v>
      </c>
      <c r="F7" s="56" t="s">
        <v>326</v>
      </c>
      <c r="G7" s="56" t="s">
        <v>326</v>
      </c>
      <c r="H7" s="56"/>
      <c r="I7" s="56"/>
      <c r="J7" s="56"/>
      <c r="K7" s="56"/>
      <c r="L7" s="56"/>
    </row>
    <row r="8" spans="1:12" ht="96" x14ac:dyDescent="0.2">
      <c r="A8" s="58" t="s">
        <v>318</v>
      </c>
      <c r="B8" s="56" t="s">
        <v>414</v>
      </c>
      <c r="C8" s="56"/>
      <c r="D8" s="56" t="s">
        <v>319</v>
      </c>
      <c r="E8" s="59" t="s">
        <v>413</v>
      </c>
      <c r="F8" s="56"/>
      <c r="G8" s="56" t="s">
        <v>412</v>
      </c>
      <c r="H8" s="56"/>
      <c r="I8" s="56"/>
      <c r="J8" s="56"/>
      <c r="K8" s="56"/>
      <c r="L8" s="56"/>
    </row>
    <row r="9" spans="1:12" ht="64" x14ac:dyDescent="0.2">
      <c r="A9" s="58" t="s">
        <v>320</v>
      </c>
      <c r="B9" s="56" t="s">
        <v>364</v>
      </c>
      <c r="C9" s="56" t="s">
        <v>364</v>
      </c>
      <c r="D9" s="56" t="s">
        <v>411</v>
      </c>
      <c r="E9" s="59" t="s">
        <v>410</v>
      </c>
      <c r="F9" s="56" t="s">
        <v>224</v>
      </c>
      <c r="G9" s="56" t="s">
        <v>224</v>
      </c>
      <c r="H9" s="56"/>
      <c r="I9" s="56" t="s">
        <v>363</v>
      </c>
      <c r="J9" s="56" t="s">
        <v>363</v>
      </c>
      <c r="K9" s="56" t="s">
        <v>365</v>
      </c>
      <c r="L9" s="56" t="s">
        <v>363</v>
      </c>
    </row>
    <row r="10" spans="1:12" ht="32" x14ac:dyDescent="0.2">
      <c r="A10" s="58" t="s">
        <v>345</v>
      </c>
      <c r="B10" s="56" t="s">
        <v>224</v>
      </c>
      <c r="C10" s="56"/>
      <c r="D10" s="56" t="s">
        <v>321</v>
      </c>
      <c r="E10" s="56" t="s">
        <v>321</v>
      </c>
      <c r="F10" s="56"/>
      <c r="G10" s="56" t="s">
        <v>224</v>
      </c>
      <c r="H10" s="56"/>
      <c r="I10" s="56"/>
      <c r="J10" s="56"/>
      <c r="K10" s="56"/>
      <c r="L10" s="56"/>
    </row>
    <row r="11" spans="1:12" x14ac:dyDescent="0.2">
      <c r="A11" s="58" t="s">
        <v>322</v>
      </c>
      <c r="B11" s="56" t="s">
        <v>224</v>
      </c>
      <c r="C11" s="56"/>
      <c r="D11" s="56" t="s">
        <v>323</v>
      </c>
      <c r="E11" s="56" t="s">
        <v>323</v>
      </c>
      <c r="F11" s="56"/>
      <c r="G11" s="56" t="s">
        <v>224</v>
      </c>
      <c r="H11" s="56"/>
      <c r="I11" s="56"/>
      <c r="J11" s="56"/>
      <c r="K11" s="56"/>
      <c r="L11" s="56"/>
    </row>
    <row r="12" spans="1:12" ht="144" x14ac:dyDescent="0.2">
      <c r="A12" s="58" t="s">
        <v>373</v>
      </c>
      <c r="B12" s="56" t="s">
        <v>224</v>
      </c>
      <c r="C12" s="56" t="s">
        <v>224</v>
      </c>
      <c r="D12" s="56" t="s">
        <v>225</v>
      </c>
      <c r="E12" s="56" t="s">
        <v>409</v>
      </c>
      <c r="F12" s="56" t="s">
        <v>408</v>
      </c>
      <c r="G12" s="56" t="s">
        <v>407</v>
      </c>
      <c r="H12" s="56"/>
      <c r="I12" s="56"/>
      <c r="J12" s="56"/>
      <c r="K12" s="56"/>
      <c r="L12" s="56"/>
    </row>
    <row r="13" spans="1:12" ht="32" x14ac:dyDescent="0.2">
      <c r="A13" s="58" t="s">
        <v>374</v>
      </c>
      <c r="B13" s="56" t="s">
        <v>224</v>
      </c>
      <c r="C13" s="56" t="s">
        <v>224</v>
      </c>
      <c r="D13" s="56" t="s">
        <v>225</v>
      </c>
      <c r="E13" s="56" t="s">
        <v>225</v>
      </c>
      <c r="F13" s="56"/>
      <c r="G13" s="56" t="s">
        <v>407</v>
      </c>
      <c r="H13" s="56"/>
      <c r="I13" s="56"/>
      <c r="J13" s="56"/>
      <c r="K13" s="56"/>
      <c r="L13" s="56"/>
    </row>
    <row r="14" spans="1:12" ht="32" x14ac:dyDescent="0.2">
      <c r="A14" s="58" t="s">
        <v>375</v>
      </c>
      <c r="B14" s="56" t="s">
        <v>225</v>
      </c>
      <c r="C14" s="56"/>
      <c r="D14" s="56" t="s">
        <v>225</v>
      </c>
      <c r="E14" s="56" t="s">
        <v>225</v>
      </c>
      <c r="F14" s="56" t="s">
        <v>225</v>
      </c>
      <c r="G14" s="56" t="s">
        <v>225</v>
      </c>
      <c r="H14" s="56"/>
      <c r="I14" s="56"/>
      <c r="J14" s="56"/>
      <c r="K14" s="56"/>
      <c r="L14" s="56"/>
    </row>
    <row r="15" spans="1:12" ht="32" x14ac:dyDescent="0.2">
      <c r="A15" s="58" t="s">
        <v>376</v>
      </c>
      <c r="B15" s="56" t="s">
        <v>224</v>
      </c>
      <c r="C15" s="56"/>
      <c r="D15" s="56" t="s">
        <v>329</v>
      </c>
      <c r="E15" s="56" t="s">
        <v>225</v>
      </c>
      <c r="F15" s="56" t="s">
        <v>225</v>
      </c>
      <c r="G15" s="56" t="s">
        <v>225</v>
      </c>
      <c r="H15" s="56"/>
      <c r="I15" s="56"/>
      <c r="J15" s="56"/>
      <c r="K15" s="56"/>
      <c r="L15" s="56"/>
    </row>
    <row r="16" spans="1:12" ht="32" x14ac:dyDescent="0.2">
      <c r="A16" s="58" t="s">
        <v>337</v>
      </c>
      <c r="B16" s="56" t="s">
        <v>225</v>
      </c>
      <c r="C16" s="56" t="s">
        <v>328</v>
      </c>
      <c r="D16" s="56" t="s">
        <v>225</v>
      </c>
      <c r="E16" s="56" t="s">
        <v>225</v>
      </c>
      <c r="F16" s="56" t="s">
        <v>225</v>
      </c>
      <c r="G16" s="56" t="s">
        <v>225</v>
      </c>
      <c r="H16" s="56" t="s">
        <v>225</v>
      </c>
      <c r="I16" s="56"/>
      <c r="J16" s="56"/>
      <c r="K16" s="56"/>
      <c r="L16" s="56"/>
    </row>
    <row r="17" spans="1:12" ht="32" x14ac:dyDescent="0.2">
      <c r="A17" s="58" t="s">
        <v>338</v>
      </c>
      <c r="B17" s="56" t="s">
        <v>224</v>
      </c>
      <c r="C17" s="56"/>
      <c r="D17" s="56" t="s">
        <v>225</v>
      </c>
      <c r="E17" s="56" t="s">
        <v>225</v>
      </c>
      <c r="F17" s="56"/>
      <c r="G17" s="56" t="s">
        <v>224</v>
      </c>
      <c r="H17" s="56"/>
      <c r="I17" s="56" t="s">
        <v>225</v>
      </c>
      <c r="J17" s="56"/>
      <c r="K17" s="56"/>
      <c r="L17" s="56"/>
    </row>
    <row r="18" spans="1:12" ht="32" x14ac:dyDescent="0.2">
      <c r="A18" s="58" t="s">
        <v>339</v>
      </c>
      <c r="B18" s="56" t="s">
        <v>224</v>
      </c>
      <c r="C18" s="56" t="s">
        <v>224</v>
      </c>
      <c r="D18" s="56" t="s">
        <v>225</v>
      </c>
      <c r="E18" s="56" t="s">
        <v>407</v>
      </c>
      <c r="F18" s="56" t="s">
        <v>224</v>
      </c>
      <c r="G18" s="56" t="s">
        <v>225</v>
      </c>
      <c r="H18" s="56" t="s">
        <v>225</v>
      </c>
      <c r="I18" s="56"/>
      <c r="J18" s="56"/>
      <c r="K18" s="56"/>
      <c r="L18" s="56"/>
    </row>
    <row r="19" spans="1:12" ht="80" x14ac:dyDescent="0.2">
      <c r="A19" s="58" t="s">
        <v>377</v>
      </c>
      <c r="B19" s="56" t="s">
        <v>330</v>
      </c>
      <c r="C19" s="56" t="s">
        <v>331</v>
      </c>
      <c r="D19" s="56" t="s">
        <v>406</v>
      </c>
      <c r="E19" s="59" t="s">
        <v>405</v>
      </c>
      <c r="F19" s="56" t="s">
        <v>404</v>
      </c>
      <c r="G19" s="56" t="s">
        <v>330</v>
      </c>
      <c r="H19" s="56" t="s">
        <v>332</v>
      </c>
      <c r="I19" s="56"/>
      <c r="J19" s="56"/>
      <c r="K19" s="56"/>
      <c r="L19" s="56"/>
    </row>
    <row r="20" spans="1:12" ht="32" x14ac:dyDescent="0.2">
      <c r="A20" s="58" t="s">
        <v>342</v>
      </c>
      <c r="B20" s="56" t="s">
        <v>403</v>
      </c>
      <c r="C20" s="56" t="s">
        <v>335</v>
      </c>
      <c r="D20" s="56" t="s">
        <v>349</v>
      </c>
      <c r="E20" s="56" t="s">
        <v>402</v>
      </c>
      <c r="F20" s="56" t="s">
        <v>343</v>
      </c>
      <c r="G20" s="56" t="s">
        <v>401</v>
      </c>
      <c r="H20" s="56" t="s">
        <v>400</v>
      </c>
      <c r="I20" s="56"/>
      <c r="J20" s="56" t="s">
        <v>335</v>
      </c>
      <c r="K20" s="56"/>
      <c r="L20" s="56"/>
    </row>
    <row r="21" spans="1:12" ht="80" x14ac:dyDescent="0.2">
      <c r="A21" s="58" t="s">
        <v>66</v>
      </c>
      <c r="B21" s="56" t="s">
        <v>333</v>
      </c>
      <c r="C21" s="56" t="s">
        <v>19</v>
      </c>
      <c r="D21" s="56" t="s">
        <v>399</v>
      </c>
      <c r="E21" s="56" t="s">
        <v>347</v>
      </c>
      <c r="F21" s="56" t="s">
        <v>26</v>
      </c>
      <c r="G21" s="56" t="s">
        <v>346</v>
      </c>
      <c r="H21" s="56" t="s">
        <v>41</v>
      </c>
      <c r="I21" s="56" t="s">
        <v>50</v>
      </c>
      <c r="J21" s="56" t="s">
        <v>51</v>
      </c>
      <c r="K21" s="56"/>
      <c r="L21" s="56"/>
    </row>
    <row r="22" spans="1:12" ht="80" x14ac:dyDescent="0.2">
      <c r="A22" s="58" t="s">
        <v>341</v>
      </c>
      <c r="B22" s="56" t="s">
        <v>381</v>
      </c>
      <c r="C22" s="56" t="s">
        <v>334</v>
      </c>
      <c r="D22" s="56" t="s">
        <v>382</v>
      </c>
      <c r="E22" s="56" t="s">
        <v>380</v>
      </c>
      <c r="F22" s="56" t="s">
        <v>383</v>
      </c>
      <c r="G22" s="56" t="s">
        <v>384</v>
      </c>
      <c r="H22" s="56" t="s">
        <v>361</v>
      </c>
      <c r="I22" s="56" t="s">
        <v>385</v>
      </c>
      <c r="J22" s="56" t="s">
        <v>336</v>
      </c>
      <c r="K22" s="56"/>
      <c r="L22" s="56"/>
    </row>
    <row r="23" spans="1:12" x14ac:dyDescent="0.2">
      <c r="A23" s="58"/>
      <c r="B23" s="56"/>
      <c r="C23" s="56"/>
      <c r="D23" s="56"/>
      <c r="E23" s="56"/>
      <c r="F23" s="56"/>
      <c r="G23" s="56"/>
      <c r="H23" s="56"/>
      <c r="I23" s="56"/>
      <c r="J23" s="56"/>
      <c r="K23" s="56"/>
      <c r="L23" s="56"/>
    </row>
    <row r="24" spans="1:12" x14ac:dyDescent="0.2">
      <c r="A24" s="58" t="s">
        <v>366</v>
      </c>
      <c r="B24" s="56" t="s">
        <v>364</v>
      </c>
      <c r="C24" s="56" t="s">
        <v>364</v>
      </c>
      <c r="D24" s="56" t="s">
        <v>364</v>
      </c>
      <c r="E24" s="56" t="s">
        <v>364</v>
      </c>
      <c r="F24" s="56" t="s">
        <v>363</v>
      </c>
      <c r="G24" s="56" t="s">
        <v>364</v>
      </c>
      <c r="H24" s="56" t="s">
        <v>364</v>
      </c>
      <c r="I24" s="56" t="s">
        <v>363</v>
      </c>
      <c r="J24" s="56" t="s">
        <v>363</v>
      </c>
      <c r="K24" s="56" t="s">
        <v>363</v>
      </c>
      <c r="L24" s="56" t="s">
        <v>363</v>
      </c>
    </row>
    <row r="25" spans="1:12" x14ac:dyDescent="0.2">
      <c r="A25" s="58" t="s">
        <v>367</v>
      </c>
      <c r="B25" s="56" t="s">
        <v>364</v>
      </c>
      <c r="C25" s="56" t="s">
        <v>364</v>
      </c>
      <c r="D25" s="56" t="s">
        <v>364</v>
      </c>
      <c r="E25" s="56" t="s">
        <v>364</v>
      </c>
      <c r="F25" s="56" t="s">
        <v>364</v>
      </c>
      <c r="G25" s="56" t="s">
        <v>364</v>
      </c>
      <c r="H25" s="56" t="s">
        <v>364</v>
      </c>
      <c r="I25" s="56" t="s">
        <v>363</v>
      </c>
      <c r="J25" s="56" t="s">
        <v>363</v>
      </c>
      <c r="K25" s="56" t="s">
        <v>364</v>
      </c>
      <c r="L25" s="56" t="s">
        <v>363</v>
      </c>
    </row>
    <row r="26" spans="1:12" ht="32" x14ac:dyDescent="0.2">
      <c r="A26" s="58" t="s">
        <v>368</v>
      </c>
      <c r="B26" s="56" t="s">
        <v>365</v>
      </c>
      <c r="C26" s="56" t="s">
        <v>365</v>
      </c>
      <c r="D26" s="56" t="s">
        <v>365</v>
      </c>
      <c r="E26" s="56" t="s">
        <v>365</v>
      </c>
      <c r="F26" s="56"/>
      <c r="G26" s="56" t="s">
        <v>398</v>
      </c>
      <c r="H26" s="56"/>
      <c r="I26" s="56" t="s">
        <v>370</v>
      </c>
      <c r="J26" s="56" t="s">
        <v>369</v>
      </c>
      <c r="K26" s="56"/>
      <c r="L26" s="56" t="s">
        <v>371</v>
      </c>
    </row>
    <row r="27" spans="1:12" ht="32" x14ac:dyDescent="0.2">
      <c r="A27" s="58" t="s">
        <v>378</v>
      </c>
      <c r="B27" s="56" t="s">
        <v>224</v>
      </c>
      <c r="C27" s="56"/>
      <c r="D27" s="56" t="s">
        <v>397</v>
      </c>
      <c r="E27" s="56" t="s">
        <v>396</v>
      </c>
      <c r="F27" s="56" t="s">
        <v>225</v>
      </c>
      <c r="G27" s="56" t="s">
        <v>225</v>
      </c>
      <c r="H27" s="56"/>
      <c r="I27" s="56"/>
      <c r="J27" s="56"/>
      <c r="K27" s="56"/>
      <c r="L27" s="56"/>
    </row>
    <row r="28" spans="1:12" x14ac:dyDescent="0.2">
      <c r="A28" s="58" t="s">
        <v>379</v>
      </c>
      <c r="B28" s="56" t="s">
        <v>224</v>
      </c>
      <c r="C28" s="56"/>
      <c r="D28" s="56" t="s">
        <v>224</v>
      </c>
      <c r="E28" s="56" t="s">
        <v>224</v>
      </c>
      <c r="F28" s="56"/>
      <c r="G28" s="56" t="s">
        <v>224</v>
      </c>
      <c r="H28" s="56"/>
      <c r="I28" s="56"/>
      <c r="J28" s="56"/>
      <c r="K28" s="56"/>
      <c r="L28" s="56" t="s">
        <v>225</v>
      </c>
    </row>
    <row r="29" spans="1:12" x14ac:dyDescent="0.2">
      <c r="A29" s="58" t="s">
        <v>395</v>
      </c>
      <c r="B29" s="56" t="s">
        <v>224</v>
      </c>
      <c r="C29" s="56" t="s">
        <v>224</v>
      </c>
      <c r="D29" s="56" t="s">
        <v>394</v>
      </c>
      <c r="E29" s="56" t="s">
        <v>224</v>
      </c>
      <c r="F29" s="56" t="s">
        <v>224</v>
      </c>
      <c r="G29" s="56" t="s">
        <v>224</v>
      </c>
      <c r="H29" s="56" t="s">
        <v>224</v>
      </c>
      <c r="I29" s="56" t="s">
        <v>225</v>
      </c>
      <c r="J29" s="56" t="s">
        <v>225</v>
      </c>
      <c r="K29" s="56" t="s">
        <v>224</v>
      </c>
      <c r="L29" s="56" t="s">
        <v>225</v>
      </c>
    </row>
    <row r="30" spans="1:12" ht="176" x14ac:dyDescent="0.2">
      <c r="A30" s="58" t="s">
        <v>393</v>
      </c>
      <c r="B30" s="56"/>
      <c r="C30" s="56" t="s">
        <v>224</v>
      </c>
      <c r="D30" s="56" t="s">
        <v>224</v>
      </c>
      <c r="E30" s="56" t="s">
        <v>392</v>
      </c>
      <c r="F30" s="56" t="s">
        <v>391</v>
      </c>
      <c r="G30" s="56" t="s">
        <v>225</v>
      </c>
      <c r="H30" s="56" t="s">
        <v>225</v>
      </c>
      <c r="I30" s="56"/>
      <c r="J30" s="56"/>
      <c r="K30" s="56"/>
      <c r="L30" s="56"/>
    </row>
    <row r="31" spans="1:12" ht="192" x14ac:dyDescent="0.2">
      <c r="A31" s="58" t="s">
        <v>390</v>
      </c>
      <c r="B31" s="56"/>
      <c r="C31" s="56"/>
      <c r="D31" s="56" t="s">
        <v>389</v>
      </c>
      <c r="E31" s="56" t="s">
        <v>388</v>
      </c>
      <c r="F31" s="56"/>
      <c r="G31" s="56" t="s">
        <v>387</v>
      </c>
      <c r="H31" s="56"/>
      <c r="I31" s="56"/>
      <c r="J31" s="56"/>
      <c r="K31" s="56"/>
      <c r="L31" s="56"/>
    </row>
  </sheetData>
  <hyperlinks>
    <hyperlink ref="B21" r:id="rId1"/>
    <hyperlink ref="C21" r:id="rId2" location="/"/>
    <hyperlink ref="F21" r:id="rId3"/>
    <hyperlink ref="J21" r:id="rId4"/>
    <hyperlink ref="E21" r:id="rId5"/>
  </hyperlinks>
  <pageMargins left="0.75" right="0.75" top="1" bottom="1" header="0.5" footer="0.5"/>
  <pageSetup orientation="portrait" horizontalDpi="4294967292" verticalDpi="4294967292"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116</v>
      </c>
    </row>
    <row r="2" spans="1:2" s="4" customFormat="1" x14ac:dyDescent="0.2">
      <c r="A2" s="3" t="s">
        <v>7</v>
      </c>
      <c r="B2" s="4" t="s">
        <v>66</v>
      </c>
    </row>
    <row r="3" spans="1:2" ht="48" x14ac:dyDescent="0.2">
      <c r="A3" s="1" t="s">
        <v>110</v>
      </c>
      <c r="B3" s="20" t="s">
        <v>108</v>
      </c>
    </row>
    <row r="4" spans="1:2" ht="48" x14ac:dyDescent="0.2">
      <c r="A4" s="1" t="s">
        <v>112</v>
      </c>
      <c r="B4" s="20" t="s">
        <v>111</v>
      </c>
    </row>
    <row r="5" spans="1:2" ht="32" x14ac:dyDescent="0.2">
      <c r="A5" s="1" t="s">
        <v>113</v>
      </c>
      <c r="B5" s="20" t="s">
        <v>67</v>
      </c>
    </row>
    <row r="6" spans="1:2" ht="80" x14ac:dyDescent="0.2">
      <c r="A6" s="1" t="s">
        <v>114</v>
      </c>
      <c r="B6" s="20" t="s">
        <v>109</v>
      </c>
    </row>
    <row r="7" spans="1:2" x14ac:dyDescent="0.2">
      <c r="A7" s="1" t="s">
        <v>115</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workbookViewId="0">
      <selection activeCell="B6" sqref="B6"/>
    </sheetView>
  </sheetViews>
  <sheetFormatPr baseColWidth="10" defaultColWidth="11" defaultRowHeight="16" x14ac:dyDescent="0.2"/>
  <cols>
    <col min="2" max="2" width="150.1640625" style="1" customWidth="1"/>
  </cols>
  <sheetData>
    <row r="2" spans="1:2" ht="32" x14ac:dyDescent="0.2">
      <c r="A2">
        <v>1</v>
      </c>
      <c r="B2" s="1" t="s">
        <v>250</v>
      </c>
    </row>
    <row r="3" spans="1:2" ht="32" x14ac:dyDescent="0.2">
      <c r="A3">
        <f>A2+1</f>
        <v>2</v>
      </c>
      <c r="B3" s="1" t="s">
        <v>251</v>
      </c>
    </row>
    <row r="4" spans="1:2" ht="32" x14ac:dyDescent="0.2">
      <c r="A4">
        <f t="shared" ref="A4:A20" si="0">A3+1</f>
        <v>3</v>
      </c>
      <c r="B4" s="1" t="s">
        <v>252</v>
      </c>
    </row>
    <row r="5" spans="1:2" ht="32" x14ac:dyDescent="0.2">
      <c r="A5">
        <f t="shared" si="0"/>
        <v>4</v>
      </c>
      <c r="B5" s="1" t="s">
        <v>253</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7" sqref="A7"/>
    </sheetView>
  </sheetViews>
  <sheetFormatPr baseColWidth="10" defaultColWidth="11" defaultRowHeight="16" x14ac:dyDescent="0.2"/>
  <cols>
    <col min="1" max="1" width="65.6640625" bestFit="1" customWidth="1"/>
  </cols>
  <sheetData>
    <row r="1" spans="1:1" x14ac:dyDescent="0.2">
      <c r="A1" t="s">
        <v>304</v>
      </c>
    </row>
    <row r="2" spans="1:1" x14ac:dyDescent="0.2">
      <c r="A2" t="s">
        <v>305</v>
      </c>
    </row>
    <row r="3" spans="1:1" x14ac:dyDescent="0.2">
      <c r="A3" t="s">
        <v>306</v>
      </c>
    </row>
    <row r="4" spans="1:1" x14ac:dyDescent="0.2">
      <c r="A4" t="s">
        <v>307</v>
      </c>
    </row>
    <row r="5" spans="1:1" x14ac:dyDescent="0.2">
      <c r="A5" t="s">
        <v>421</v>
      </c>
    </row>
    <row r="6" spans="1:1" x14ac:dyDescent="0.2">
      <c r="A6" t="s">
        <v>422</v>
      </c>
    </row>
    <row r="7" spans="1:1" x14ac:dyDescent="0.2">
      <c r="A7" t="s">
        <v>308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Overview</vt:lpstr>
      <vt:lpstr>Action Items</vt:lpstr>
      <vt:lpstr>Timeline</vt:lpstr>
      <vt:lpstr>Inventory</vt:lpstr>
      <vt:lpstr>Use Cases</vt:lpstr>
      <vt:lpstr>Testing Plan Overview</vt:lpstr>
      <vt:lpstr>Implementation FAQ</vt:lpstr>
      <vt:lpstr>Tool Selection Matrix</vt:lpstr>
      <vt:lpstr>Spec Factory Wiki Refs</vt:lpstr>
      <vt:lpstr>Participant Painpoints</vt:lpstr>
      <vt:lpstr>Survey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lastModifiedBy>Microsoft Office User</cp:lastModifiedBy>
  <dcterms:created xsi:type="dcterms:W3CDTF">2015-06-16T19:01:16Z</dcterms:created>
  <dcterms:modified xsi:type="dcterms:W3CDTF">2015-11-10T19:38:59Z</dcterms:modified>
</cp:coreProperties>
</file>